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DIDOS" sheetId="1" r:id="rId1"/>
    <sheet name="DADOS" sheetId="2" r:id="rId2"/>
    <sheet name="Plan3" sheetId="3" state="hidden" r:id="rId3"/>
  </sheets>
  <definedNames>
    <definedName name="_xlnm._FilterDatabase" localSheetId="1" hidden="1">DADOS!$A$3:$G$77</definedName>
  </definedNames>
  <calcPr calcId="145621"/>
</workbook>
</file>

<file path=xl/calcChain.xml><?xml version="1.0" encoding="utf-8"?>
<calcChain xmlns="http://schemas.openxmlformats.org/spreadsheetml/2006/main">
  <c r="G79" i="2" l="1"/>
  <c r="I114" i="1" l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B112" i="1"/>
  <c r="B113" i="1"/>
  <c r="I112" i="1"/>
  <c r="I113" i="1"/>
  <c r="B114" i="1"/>
  <c r="B115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I161" i="1"/>
  <c r="I162" i="1"/>
  <c r="I163" i="1"/>
  <c r="B116" i="1"/>
  <c r="B94" i="1"/>
  <c r="H94" i="1"/>
  <c r="I94" i="1"/>
  <c r="J94" i="1"/>
  <c r="B95" i="1"/>
  <c r="H95" i="1"/>
  <c r="I95" i="1"/>
  <c r="J95" i="1"/>
  <c r="B96" i="1"/>
  <c r="H96" i="1"/>
  <c r="I96" i="1"/>
  <c r="J96" i="1"/>
  <c r="B97" i="1"/>
  <c r="H97" i="1"/>
  <c r="I97" i="1"/>
  <c r="J97" i="1"/>
  <c r="B98" i="1"/>
  <c r="H98" i="1"/>
  <c r="I98" i="1"/>
  <c r="B99" i="1"/>
  <c r="H99" i="1"/>
  <c r="I99" i="1"/>
  <c r="B100" i="1"/>
  <c r="H100" i="1"/>
  <c r="I100" i="1"/>
  <c r="J100" i="1"/>
  <c r="B101" i="1"/>
  <c r="H101" i="1"/>
  <c r="I101" i="1"/>
  <c r="J101" i="1"/>
  <c r="B102" i="1"/>
  <c r="H102" i="1"/>
  <c r="I102" i="1"/>
  <c r="J102" i="1"/>
  <c r="B103" i="1"/>
  <c r="H103" i="1"/>
  <c r="I103" i="1"/>
  <c r="J103" i="1"/>
  <c r="B104" i="1"/>
  <c r="H104" i="1"/>
  <c r="I104" i="1"/>
  <c r="J104" i="1"/>
  <c r="B105" i="1"/>
  <c r="H105" i="1"/>
  <c r="I105" i="1"/>
  <c r="J105" i="1"/>
  <c r="B106" i="1"/>
  <c r="H106" i="1"/>
  <c r="I106" i="1"/>
  <c r="J106" i="1"/>
  <c r="B107" i="1"/>
  <c r="H107" i="1"/>
  <c r="I107" i="1"/>
  <c r="J107" i="1"/>
  <c r="B108" i="1"/>
  <c r="H108" i="1"/>
  <c r="I108" i="1"/>
  <c r="J108" i="1"/>
  <c r="B109" i="1"/>
  <c r="H109" i="1"/>
  <c r="I109" i="1"/>
  <c r="J109" i="1"/>
  <c r="B110" i="1"/>
  <c r="H110" i="1"/>
  <c r="I110" i="1"/>
  <c r="J110" i="1"/>
  <c r="B111" i="1"/>
  <c r="H111" i="1"/>
  <c r="I111" i="1"/>
  <c r="J111" i="1"/>
  <c r="B64" i="1"/>
  <c r="H64" i="1"/>
  <c r="I64" i="1"/>
  <c r="B65" i="1"/>
  <c r="H65" i="1"/>
  <c r="I65" i="1"/>
  <c r="J65" i="1"/>
  <c r="B66" i="1"/>
  <c r="H66" i="1"/>
  <c r="I66" i="1"/>
  <c r="J66" i="1"/>
  <c r="B67" i="1"/>
  <c r="H67" i="1"/>
  <c r="I67" i="1"/>
  <c r="J67" i="1"/>
  <c r="B68" i="1"/>
  <c r="H68" i="1"/>
  <c r="I68" i="1"/>
  <c r="J68" i="1"/>
  <c r="B69" i="1"/>
  <c r="H69" i="1"/>
  <c r="I69" i="1"/>
  <c r="J69" i="1"/>
  <c r="B70" i="1"/>
  <c r="H70" i="1"/>
  <c r="I70" i="1"/>
  <c r="J70" i="1"/>
  <c r="B71" i="1"/>
  <c r="H71" i="1"/>
  <c r="I71" i="1"/>
  <c r="B72" i="1"/>
  <c r="H72" i="1"/>
  <c r="I72" i="1"/>
  <c r="B73" i="1"/>
  <c r="H73" i="1"/>
  <c r="I73" i="1"/>
  <c r="J73" i="1"/>
  <c r="B74" i="1"/>
  <c r="H74" i="1"/>
  <c r="I74" i="1"/>
  <c r="B75" i="1"/>
  <c r="H75" i="1"/>
  <c r="I75" i="1"/>
  <c r="J75" i="1"/>
  <c r="B76" i="1"/>
  <c r="H76" i="1"/>
  <c r="I76" i="1"/>
  <c r="J76" i="1"/>
  <c r="B77" i="1"/>
  <c r="H77" i="1"/>
  <c r="I77" i="1"/>
  <c r="B78" i="1"/>
  <c r="H78" i="1"/>
  <c r="I78" i="1"/>
  <c r="J78" i="1"/>
  <c r="B79" i="1"/>
  <c r="H79" i="1"/>
  <c r="I79" i="1"/>
  <c r="J79" i="1"/>
  <c r="B80" i="1"/>
  <c r="H80" i="1"/>
  <c r="I80" i="1"/>
  <c r="J80" i="1"/>
  <c r="B81" i="1"/>
  <c r="H81" i="1"/>
  <c r="I81" i="1"/>
  <c r="J81" i="1"/>
  <c r="B82" i="1"/>
  <c r="H82" i="1"/>
  <c r="I82" i="1"/>
  <c r="B83" i="1"/>
  <c r="H83" i="1"/>
  <c r="I83" i="1"/>
  <c r="J83" i="1"/>
  <c r="B84" i="1"/>
  <c r="H84" i="1"/>
  <c r="I84" i="1"/>
  <c r="J84" i="1"/>
  <c r="B85" i="1"/>
  <c r="H85" i="1"/>
  <c r="I85" i="1"/>
  <c r="J85" i="1"/>
  <c r="B86" i="1"/>
  <c r="H86" i="1"/>
  <c r="I86" i="1"/>
  <c r="B87" i="1"/>
  <c r="H87" i="1"/>
  <c r="I87" i="1"/>
  <c r="B88" i="1"/>
  <c r="H88" i="1"/>
  <c r="J88" i="1"/>
  <c r="I88" i="1"/>
  <c r="B89" i="1"/>
  <c r="H89" i="1"/>
  <c r="I89" i="1"/>
  <c r="J89" i="1"/>
  <c r="B90" i="1"/>
  <c r="H90" i="1"/>
  <c r="I90" i="1"/>
  <c r="J90" i="1"/>
  <c r="B91" i="1"/>
  <c r="H91" i="1"/>
  <c r="I91" i="1"/>
  <c r="J91" i="1"/>
  <c r="B92" i="1"/>
  <c r="H92" i="1"/>
  <c r="I92" i="1"/>
  <c r="J92" i="1"/>
  <c r="B93" i="1"/>
  <c r="H93" i="1"/>
  <c r="I93" i="1"/>
  <c r="J99" i="1"/>
  <c r="J82" i="1"/>
  <c r="J98" i="1"/>
  <c r="J93" i="1"/>
  <c r="J87" i="1"/>
  <c r="J86" i="1"/>
  <c r="J77" i="1"/>
  <c r="J74" i="1"/>
  <c r="J72" i="1"/>
  <c r="J71" i="1"/>
  <c r="J64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J32" i="1"/>
  <c r="H33" i="1"/>
  <c r="I33" i="1"/>
  <c r="H34" i="1"/>
  <c r="I34" i="1"/>
  <c r="H35" i="1"/>
  <c r="I35" i="1"/>
  <c r="J35" i="1"/>
  <c r="H36" i="1"/>
  <c r="I36" i="1"/>
  <c r="H37" i="1"/>
  <c r="I37" i="1"/>
  <c r="H38" i="1"/>
  <c r="I38" i="1"/>
  <c r="J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J50" i="1"/>
  <c r="H51" i="1"/>
  <c r="I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H57" i="1"/>
  <c r="I57" i="1"/>
  <c r="J57" i="1"/>
  <c r="H58" i="1"/>
  <c r="I58" i="1"/>
  <c r="J58" i="1"/>
  <c r="H59" i="1"/>
  <c r="I59" i="1"/>
  <c r="J59" i="1"/>
  <c r="H60" i="1"/>
  <c r="I60" i="1"/>
  <c r="H61" i="1"/>
  <c r="I61" i="1"/>
  <c r="J61" i="1"/>
  <c r="H62" i="1"/>
  <c r="I62" i="1"/>
  <c r="J62" i="1"/>
  <c r="H63" i="1"/>
  <c r="I63" i="1"/>
  <c r="J63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I21" i="1"/>
  <c r="H21" i="1"/>
  <c r="J49" i="1"/>
  <c r="J48" i="1"/>
  <c r="J39" i="1"/>
  <c r="J31" i="1"/>
  <c r="J30" i="1"/>
  <c r="J25" i="1"/>
  <c r="J24" i="1"/>
  <c r="J23" i="1"/>
  <c r="J56" i="1"/>
  <c r="J47" i="1"/>
  <c r="J46" i="1"/>
  <c r="J45" i="1"/>
  <c r="J44" i="1"/>
  <c r="J43" i="1"/>
  <c r="J42" i="1"/>
  <c r="J40" i="1"/>
  <c r="J37" i="1"/>
  <c r="J36" i="1"/>
  <c r="J33" i="1"/>
  <c r="J60" i="1"/>
  <c r="J51" i="1"/>
  <c r="J41" i="1"/>
  <c r="J34" i="1"/>
  <c r="J29" i="1"/>
  <c r="J28" i="1"/>
  <c r="J27" i="1"/>
  <c r="J26" i="1"/>
  <c r="J22" i="1"/>
  <c r="B21" i="1"/>
  <c r="J21" i="1" l="1"/>
  <c r="J19" i="1" s="1"/>
</calcChain>
</file>

<file path=xl/sharedStrings.xml><?xml version="1.0" encoding="utf-8"?>
<sst xmlns="http://schemas.openxmlformats.org/spreadsheetml/2006/main" count="416" uniqueCount="142">
  <si>
    <t>P</t>
  </si>
  <si>
    <t>M</t>
  </si>
  <si>
    <t>G</t>
  </si>
  <si>
    <t>TAMANHO</t>
  </si>
  <si>
    <t>DESCRIÇÃO</t>
  </si>
  <si>
    <t>REF</t>
  </si>
  <si>
    <t>ATACADO</t>
  </si>
  <si>
    <t>SAIA SARJA ACETINADA</t>
  </si>
  <si>
    <t>SAIA GUIPIR CURTA</t>
  </si>
  <si>
    <t>VENDEDOR=</t>
  </si>
  <si>
    <t>DATA=</t>
  </si>
  <si>
    <t>RAZÃO SOCIAL=</t>
  </si>
  <si>
    <t>FANTAZIA=</t>
  </si>
  <si>
    <t>ENDEREÇO=</t>
  </si>
  <si>
    <t>CIDADE=</t>
  </si>
  <si>
    <t>TELEFONE</t>
  </si>
  <si>
    <t>IMAIL</t>
  </si>
  <si>
    <t>OBSERVAÇÕES</t>
  </si>
  <si>
    <t>DESCRICÃO</t>
  </si>
  <si>
    <t>COR</t>
  </si>
  <si>
    <t>QUANT TOTAL</t>
  </si>
  <si>
    <t>VLR UNIT</t>
  </si>
  <si>
    <t>VALOR TOTAL</t>
  </si>
  <si>
    <t>I.E</t>
  </si>
  <si>
    <t>SUFRAMA</t>
  </si>
  <si>
    <t>BAIRRO</t>
  </si>
  <si>
    <t>UF</t>
  </si>
  <si>
    <t>CEP</t>
  </si>
  <si>
    <t>CEL</t>
  </si>
  <si>
    <t>FRETE</t>
  </si>
  <si>
    <t>CON/PAG</t>
  </si>
  <si>
    <t>TOTAL=</t>
  </si>
  <si>
    <t>PRET/OFF/ROSÊ/BEJE</t>
  </si>
  <si>
    <t>ESTAMPADO</t>
  </si>
  <si>
    <t>PRET/OFF</t>
  </si>
  <si>
    <t>PRET/OFF/ROSÊ</t>
  </si>
  <si>
    <t>PRET/AMAR/ROSÊ/OFF</t>
  </si>
  <si>
    <t>BLUSAS</t>
  </si>
  <si>
    <t>CROPPED</t>
  </si>
  <si>
    <t>SAIAS</t>
  </si>
  <si>
    <t>SHORT</t>
  </si>
  <si>
    <t>VESTIDO</t>
  </si>
  <si>
    <t>INFORMAÇÕES</t>
  </si>
  <si>
    <t>(34) 3269 4035</t>
  </si>
  <si>
    <t>034 - 92603253 - Whatsapp</t>
  </si>
  <si>
    <t>CNPJ =</t>
  </si>
  <si>
    <t>BL. ML DE RENDA</t>
  </si>
  <si>
    <t>PRET/ROSÊ/OFF/MARINH</t>
  </si>
  <si>
    <t>VEST. ML DE RENDA</t>
  </si>
  <si>
    <t>BL ML CREP C/APLIQUE</t>
  </si>
  <si>
    <t>VEST. ESTAMPADO BEL</t>
  </si>
  <si>
    <t>BL ESTAMP C/ARGOLINHAS</t>
  </si>
  <si>
    <t>BL. ML DETALHE GUIPIR</t>
  </si>
  <si>
    <t>BL C/DETALHE RENDA BORD</t>
  </si>
  <si>
    <t>PRET/PINK/OFF/ROSÊ</t>
  </si>
  <si>
    <t>VEST. RODADO DE RENDA (CROPPED)</t>
  </si>
  <si>
    <t>PRET/PINK/OFF/VERM</t>
  </si>
  <si>
    <t xml:space="preserve">PRET/OFF/AZUL </t>
  </si>
  <si>
    <t>VEST. DE RENDA C/ DETALHE EM GREGA</t>
  </si>
  <si>
    <t>PRET/MARINH/OFF</t>
  </si>
  <si>
    <t>BL. CREP BORDADA</t>
  </si>
  <si>
    <t>PRET/CORAL/ROSÊ/VERM</t>
  </si>
  <si>
    <t>CROPPED ML RENDA</t>
  </si>
  <si>
    <t>PRET/OFF/AMARE/CORAL</t>
  </si>
  <si>
    <t>BL. DE RENDA ML C/ILHOS</t>
  </si>
  <si>
    <t>PRET/ROSÊ/VERM/OFF</t>
  </si>
  <si>
    <t>SAIA LONGUETE BENGALINE</t>
  </si>
  <si>
    <t>VEST. C/ VIVO</t>
  </si>
  <si>
    <t>SAIA C/GUIPIR E PREGAS</t>
  </si>
  <si>
    <t>BL. M3/4 CIGANINHA</t>
  </si>
  <si>
    <t>SAIA C/ CINTO PIQUE DE MALHA</t>
  </si>
  <si>
    <t>BL. MC C/ENTREMEIO E GOLA BORDADA</t>
  </si>
  <si>
    <t>SAIA SARJA ACETINADA C/GUIPIR BABA</t>
  </si>
  <si>
    <t>CASACO PIQUE C DET GUIPIR</t>
  </si>
  <si>
    <t>VEST. SARJA ML C/APLIQUE</t>
  </si>
  <si>
    <t>CROPPD RENDA SHANTILY BORDADO</t>
  </si>
  <si>
    <t>SAIA C/BABADO E PREGAS</t>
  </si>
  <si>
    <t>SAIA ONÇA C/VIVO</t>
  </si>
  <si>
    <t>SAIA RODADA C/CINTO ESTAMP</t>
  </si>
  <si>
    <t>SAIA ESTAMP C/DETLHE LISO</t>
  </si>
  <si>
    <t>VEST. RENDA C/VIVO</t>
  </si>
  <si>
    <t>PRET/MARINH/VERM/OFF</t>
  </si>
  <si>
    <t>BL.C/ DETALHE GUIPIR BORD</t>
  </si>
  <si>
    <t>PRET/MARINH/OFF/ROSÊ</t>
  </si>
  <si>
    <t>BLUSA GOLA GIGANTE</t>
  </si>
  <si>
    <t>PRET/OFF/AMARE/ROSÊ</t>
  </si>
  <si>
    <t>BL. M BEL C/ APLIQUE</t>
  </si>
  <si>
    <t>SAIA PIQUE MARSSALA</t>
  </si>
  <si>
    <t>PRET/OFF/MARSSALA</t>
  </si>
  <si>
    <t>PRET/OFF/MARINH</t>
  </si>
  <si>
    <t>BL. MUSSELINE BABADINHO</t>
  </si>
  <si>
    <t>PRET/ROSÊ/OFF/AMARE</t>
  </si>
  <si>
    <t>BLUSA PARIDE C/TIRINHAS</t>
  </si>
  <si>
    <t>PRET/LILAS/ROSÊ/OFF</t>
  </si>
  <si>
    <t>CROPPED C/GUIPIR FLORZINHA</t>
  </si>
  <si>
    <t>PRET/CORA/AMAR/MARIN</t>
  </si>
  <si>
    <t>SAIA ESTAMP C/DETALHE LISO</t>
  </si>
  <si>
    <t>CROPPED GUIPIR BORDADO PEROLA</t>
  </si>
  <si>
    <t>PRET/VERM/MARIN/ROSÊ</t>
  </si>
  <si>
    <t>CASACO ESTAMPADO</t>
  </si>
  <si>
    <t>SAIA BENGALINE C TIRINHAS</t>
  </si>
  <si>
    <t>PRET/OFF/MARINH/CHOC</t>
  </si>
  <si>
    <t>VEST. DE RENDA C/APLIQUE</t>
  </si>
  <si>
    <t>PRET/OFF/MARIN/LILAS</t>
  </si>
  <si>
    <t>SAIA BENGALINE ESTAM C/RECORTES</t>
  </si>
  <si>
    <t>VEST. ESTAM BENGALINE C/TELINHA</t>
  </si>
  <si>
    <t>SAIA RODADA BENGALINE</t>
  </si>
  <si>
    <t>PRET/CHOCO/OFF/MARIN</t>
  </si>
  <si>
    <t>SAIA C/PONTA E ILHOS</t>
  </si>
  <si>
    <t>PRET/OFF/CHOCO/MARIN</t>
  </si>
  <si>
    <t>CROPPED DE RENDA C/APLIQUE</t>
  </si>
  <si>
    <t>SAIA LONGUETE C/ILHOS LATERAL</t>
  </si>
  <si>
    <t>PRET/OFF/MARIN/VINHO</t>
  </si>
  <si>
    <t>BL. BORDADA C/RENDA NAJAR</t>
  </si>
  <si>
    <t>SAIA BENGALINE C/PONTA</t>
  </si>
  <si>
    <t>OFF/PRET</t>
  </si>
  <si>
    <t>SAIA C/CINTO PIQUE DE MALHA</t>
  </si>
  <si>
    <t>CONJUNTO CREPE (FLARE)</t>
  </si>
  <si>
    <t>BL. CETIM PARID C/BOJO E TULE</t>
  </si>
  <si>
    <t>SAIA BENG C/GUIPIR E BORDADO</t>
  </si>
  <si>
    <t xml:space="preserve">CROPPED GUIPIR BORDADO  </t>
  </si>
  <si>
    <t>PRET/MARIN/VERM</t>
  </si>
  <si>
    <t>SAIA RODADA PARIDE ESTAMP</t>
  </si>
  <si>
    <t>BLUSA ML E BORDADA</t>
  </si>
  <si>
    <t>PRET/OFF/MARIN/ROSÊ</t>
  </si>
  <si>
    <t>CROPPED N FLARE</t>
  </si>
  <si>
    <t>SAIA BENGALINE C/RECORTES</t>
  </si>
  <si>
    <t>VESTIDO XODO</t>
  </si>
  <si>
    <t>VEST C/DETALHE GUIPIR ML</t>
  </si>
  <si>
    <t>SAIA BENGALINE C/RECO PRINCESA</t>
  </si>
  <si>
    <t>SAIA SARJA C/TULE TRABALHADO</t>
  </si>
  <si>
    <t>BL. GOLA GIGANTE C ROLITE</t>
  </si>
  <si>
    <t>PRET/OFF/AMAR/ROSÊ</t>
  </si>
  <si>
    <t>SAIA BENGALINE C/TIRINHAS</t>
  </si>
  <si>
    <t>PRET/OFF/MARIN/CHOCO</t>
  </si>
  <si>
    <t>VEST ESTAMP BENGA C/TELINHA</t>
  </si>
  <si>
    <t>CROPPED RENDA SHANTILY BORDAD</t>
  </si>
  <si>
    <t>VEST. ACETINADO LOUDES</t>
  </si>
  <si>
    <t>SAIA SARJ ACETINA C/RECORT E REND</t>
  </si>
  <si>
    <t>VEST. BENGALINE ESTAMP C/GREGA</t>
  </si>
  <si>
    <t>BL. C/DETALHE RENDA BORD (PINK)</t>
  </si>
  <si>
    <t>Valter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</si>
</sst>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44" fontId="1" fillId="0" borderId="0" xfId="2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4" fontId="1" fillId="0" borderId="1" xfId="2" applyFont="1" applyBorder="1" applyAlignment="1">
      <alignment horizontal="center" vertical="center"/>
    </xf>
    <xf numFmtId="0" fontId="2" fillId="0" borderId="0" xfId="1"/>
    <xf numFmtId="0" fontId="0" fillId="0" borderId="1" xfId="0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/>
    <xf numFmtId="44" fontId="1" fillId="0" borderId="0" xfId="2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left" vertical="center"/>
    </xf>
    <xf numFmtId="0" fontId="0" fillId="0" borderId="7" xfId="0" applyBorder="1"/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44" fontId="1" fillId="2" borderId="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0" borderId="7" xfId="2" applyFont="1" applyBorder="1" applyAlignment="1">
      <alignment horizontal="center"/>
    </xf>
    <xf numFmtId="44" fontId="1" fillId="0" borderId="6" xfId="2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1" fillId="0" borderId="1" xfId="2" applyFont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38100</xdr:rowOff>
    </xdr:from>
    <xdr:to>
      <xdr:col>3</xdr:col>
      <xdr:colOff>400050</xdr:colOff>
      <xdr:row>4</xdr:row>
      <xdr:rowOff>57150</xdr:rowOff>
    </xdr:to>
    <xdr:pic>
      <xdr:nvPicPr>
        <xdr:cNvPr id="1025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0"/>
          <a:ext cx="2676526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Normal="100" workbookViewId="0">
      <pane ySplit="12" topLeftCell="A13" activePane="bottomLeft" state="frozen"/>
      <selection pane="bottomLeft" activeCell="A21" sqref="A21"/>
    </sheetView>
  </sheetViews>
  <sheetFormatPr defaultRowHeight="15" x14ac:dyDescent="0.25"/>
  <cols>
    <col min="1" max="1" width="6" customWidth="1"/>
    <col min="3" max="3" width="20" customWidth="1"/>
    <col min="4" max="4" width="7.140625" customWidth="1"/>
    <col min="5" max="5" width="3.85546875" customWidth="1"/>
    <col min="6" max="6" width="3.7109375" customWidth="1"/>
    <col min="7" max="7" width="4" customWidth="1"/>
    <col min="8" max="8" width="12.28515625" customWidth="1"/>
    <col min="9" max="9" width="10.42578125" customWidth="1"/>
    <col min="11" max="11" width="7.28515625" customWidth="1"/>
  </cols>
  <sheetData>
    <row r="1" spans="1:12" ht="6" customHeight="1" x14ac:dyDescent="0.25"/>
    <row r="2" spans="1:12" ht="12.75" customHeight="1" x14ac:dyDescent="0.25">
      <c r="E2" s="66" t="s">
        <v>9</v>
      </c>
      <c r="F2" s="66"/>
      <c r="G2" s="66"/>
      <c r="H2" s="17" t="s">
        <v>141</v>
      </c>
      <c r="I2" s="10" t="s">
        <v>10</v>
      </c>
      <c r="J2" s="64"/>
      <c r="K2" s="65"/>
    </row>
    <row r="3" spans="1:12" ht="12.75" customHeight="1" x14ac:dyDescent="0.25">
      <c r="E3" s="63" t="s">
        <v>43</v>
      </c>
      <c r="F3" s="63"/>
      <c r="G3" s="63"/>
      <c r="H3" s="63"/>
      <c r="I3" s="63" t="s">
        <v>44</v>
      </c>
      <c r="J3" s="63"/>
      <c r="K3" s="63"/>
    </row>
    <row r="4" spans="1:12" ht="13.5" customHeight="1" x14ac:dyDescent="0.25">
      <c r="E4" s="41"/>
      <c r="F4" s="42"/>
      <c r="G4" s="42"/>
      <c r="H4" s="42"/>
      <c r="I4" s="12"/>
      <c r="J4" s="12"/>
      <c r="K4" s="13"/>
    </row>
    <row r="5" spans="1:12" ht="7.5" customHeight="1" x14ac:dyDescent="0.25">
      <c r="G5" s="9"/>
    </row>
    <row r="6" spans="1:12" ht="13.5" customHeight="1" x14ac:dyDescent="0.25">
      <c r="A6" s="11" t="s">
        <v>11</v>
      </c>
      <c r="B6" s="13"/>
      <c r="C6" s="59"/>
      <c r="D6" s="60"/>
      <c r="E6" s="60"/>
      <c r="F6" s="60"/>
      <c r="G6" s="60"/>
      <c r="H6" s="60"/>
      <c r="I6" s="60"/>
      <c r="J6" s="60"/>
      <c r="K6" s="61"/>
    </row>
    <row r="7" spans="1:12" ht="13.5" customHeight="1" x14ac:dyDescent="0.25">
      <c r="A7" s="14" t="s">
        <v>12</v>
      </c>
      <c r="B7" s="13"/>
      <c r="C7" s="59"/>
      <c r="D7" s="60"/>
      <c r="E7" s="60"/>
      <c r="F7" s="60"/>
      <c r="G7" s="60"/>
      <c r="H7" s="60"/>
      <c r="I7" s="60"/>
      <c r="J7" s="60"/>
      <c r="K7" s="61"/>
    </row>
    <row r="8" spans="1:12" ht="12" customHeight="1" x14ac:dyDescent="0.25">
      <c r="A8" s="14" t="s">
        <v>45</v>
      </c>
      <c r="B8" s="13"/>
      <c r="C8" s="59"/>
      <c r="D8" s="61"/>
      <c r="E8" s="63" t="s">
        <v>23</v>
      </c>
      <c r="F8" s="63"/>
      <c r="G8" s="59"/>
      <c r="H8" s="61"/>
      <c r="I8" s="10" t="s">
        <v>24</v>
      </c>
      <c r="J8" s="59"/>
      <c r="K8" s="61"/>
    </row>
    <row r="9" spans="1:12" ht="12.75" customHeight="1" x14ac:dyDescent="0.25">
      <c r="A9" s="14" t="s">
        <v>13</v>
      </c>
      <c r="B9" s="13"/>
      <c r="C9" s="59"/>
      <c r="D9" s="60"/>
      <c r="E9" s="60"/>
      <c r="F9" s="60"/>
      <c r="G9" s="60"/>
      <c r="H9" s="61"/>
      <c r="I9" s="10" t="s">
        <v>25</v>
      </c>
      <c r="J9" s="59"/>
      <c r="K9" s="61"/>
    </row>
    <row r="10" spans="1:12" ht="12.75" customHeight="1" x14ac:dyDescent="0.25">
      <c r="A10" s="14" t="s">
        <v>14</v>
      </c>
      <c r="B10" s="13"/>
      <c r="C10" s="59"/>
      <c r="D10" s="61"/>
      <c r="E10" s="62" t="s">
        <v>26</v>
      </c>
      <c r="F10" s="62"/>
      <c r="G10" s="59"/>
      <c r="H10" s="61"/>
      <c r="I10" s="10" t="s">
        <v>27</v>
      </c>
      <c r="J10" s="59"/>
      <c r="K10" s="61"/>
    </row>
    <row r="11" spans="1:12" ht="12.75" customHeight="1" x14ac:dyDescent="0.25">
      <c r="A11" s="14" t="s">
        <v>15</v>
      </c>
      <c r="B11" s="13"/>
      <c r="C11" s="59"/>
      <c r="D11" s="61"/>
      <c r="E11" s="63" t="s">
        <v>28</v>
      </c>
      <c r="F11" s="63"/>
      <c r="G11" s="59"/>
      <c r="H11" s="61"/>
      <c r="I11" s="15" t="s">
        <v>29</v>
      </c>
      <c r="J11" s="59"/>
      <c r="K11" s="61"/>
    </row>
    <row r="12" spans="1:12" ht="12.75" customHeight="1" x14ac:dyDescent="0.25">
      <c r="A12" s="14" t="s">
        <v>16</v>
      </c>
      <c r="B12" s="13"/>
      <c r="C12" s="59"/>
      <c r="D12" s="60"/>
      <c r="E12" s="60"/>
      <c r="F12" s="60"/>
      <c r="G12" s="60"/>
      <c r="H12" s="61"/>
      <c r="I12" s="15" t="s">
        <v>30</v>
      </c>
      <c r="J12" s="59"/>
      <c r="K12" s="61"/>
      <c r="L12" s="21"/>
    </row>
    <row r="13" spans="1:12" ht="12.75" customHeight="1" x14ac:dyDescent="0.25">
      <c r="A13" s="43" t="s">
        <v>42</v>
      </c>
      <c r="B13" s="44"/>
      <c r="C13" s="45"/>
      <c r="D13" s="46"/>
      <c r="E13" s="46"/>
      <c r="F13" s="46"/>
      <c r="G13" s="46"/>
      <c r="H13" s="46"/>
      <c r="I13" s="46"/>
      <c r="J13" s="46"/>
      <c r="K13" s="46"/>
    </row>
    <row r="14" spans="1:12" ht="10.5" customHeight="1" x14ac:dyDescent="0.25">
      <c r="A14" s="26" t="s">
        <v>17</v>
      </c>
      <c r="B14" s="27"/>
      <c r="C14" s="47"/>
      <c r="D14" s="48"/>
      <c r="E14" s="48"/>
      <c r="F14" s="48"/>
      <c r="G14" s="48"/>
      <c r="H14" s="48"/>
      <c r="I14" s="48"/>
      <c r="J14" s="48"/>
      <c r="K14" s="48"/>
    </row>
    <row r="15" spans="1:12" ht="15" customHeight="1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2" ht="15" customHeight="1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ht="15" customHeight="1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ht="15" customHeight="1" x14ac:dyDescent="0.2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</row>
    <row r="19" spans="1:11" x14ac:dyDescent="0.25">
      <c r="A19" s="49"/>
      <c r="B19" s="58"/>
      <c r="C19" s="58"/>
      <c r="D19" s="58"/>
      <c r="E19" s="58"/>
      <c r="F19" s="58"/>
      <c r="G19" s="50"/>
      <c r="H19" s="56" t="s">
        <v>31</v>
      </c>
      <c r="I19" s="57"/>
      <c r="J19" s="51">
        <f>SUM(J21:J112)</f>
        <v>0</v>
      </c>
      <c r="K19" s="51"/>
    </row>
    <row r="20" spans="1:11" s="37" customFormat="1" ht="15" customHeight="1" x14ac:dyDescent="0.25">
      <c r="A20" s="36" t="s">
        <v>5</v>
      </c>
      <c r="B20" s="53" t="s">
        <v>18</v>
      </c>
      <c r="C20" s="53"/>
      <c r="D20" s="36" t="s">
        <v>19</v>
      </c>
      <c r="E20" s="36" t="s">
        <v>0</v>
      </c>
      <c r="F20" s="36" t="s">
        <v>1</v>
      </c>
      <c r="G20" s="36" t="s">
        <v>2</v>
      </c>
      <c r="H20" s="36" t="s">
        <v>20</v>
      </c>
      <c r="I20" s="36" t="s">
        <v>21</v>
      </c>
      <c r="J20" s="53" t="s">
        <v>22</v>
      </c>
      <c r="K20" s="53"/>
    </row>
    <row r="21" spans="1:11" ht="12.95" customHeight="1" x14ac:dyDescent="0.25">
      <c r="A21" s="16"/>
      <c r="B21" s="54" t="str">
        <f>IF(A21&gt;0,LOOKUP(A21,DADOS!A:A,DADOS!B:B)," ")</f>
        <v xml:space="preserve"> </v>
      </c>
      <c r="C21" s="55"/>
      <c r="D21" s="16"/>
      <c r="E21" s="16"/>
      <c r="F21" s="16"/>
      <c r="G21" s="16"/>
      <c r="H21" s="7">
        <f>SUM(E21:G21)</f>
        <v>0</v>
      </c>
      <c r="I21" s="8" t="str">
        <f>IF(A21&gt;0,LOOKUP(A21,DADOS!A:A,DADOS!G:G)," ")</f>
        <v xml:space="preserve"> </v>
      </c>
      <c r="J21" s="51">
        <f>IF(A21&gt;0,H21*I21,0)</f>
        <v>0</v>
      </c>
      <c r="K21" s="51"/>
    </row>
    <row r="22" spans="1:11" ht="12.95" customHeight="1" x14ac:dyDescent="0.25">
      <c r="A22" s="16"/>
      <c r="B22" s="49" t="str">
        <f>IF(A22&gt;0,LOOKUP(A22,DADOS!A:A,DADOS!B:B)," ")</f>
        <v xml:space="preserve"> </v>
      </c>
      <c r="C22" s="50"/>
      <c r="D22" s="16"/>
      <c r="E22" s="16"/>
      <c r="F22" s="16"/>
      <c r="G22" s="16"/>
      <c r="H22" s="7">
        <f t="shared" ref="H22:H63" si="0">SUM(E22:G22)</f>
        <v>0</v>
      </c>
      <c r="I22" s="8" t="str">
        <f>IF(A22&gt;0,LOOKUP(A22,DADOS!A:A,DADOS!G:G)," ")</f>
        <v xml:space="preserve"> </v>
      </c>
      <c r="J22" s="51">
        <f t="shared" ref="J22:J63" si="1">IF(A22&gt;0,H22*I22,0)</f>
        <v>0</v>
      </c>
      <c r="K22" s="51"/>
    </row>
    <row r="23" spans="1:11" ht="12.95" customHeight="1" x14ac:dyDescent="0.25">
      <c r="A23" s="16"/>
      <c r="B23" s="49" t="str">
        <f>IF(A23&gt;0,LOOKUP(A23,DADOS!A:A,DADOS!B:B)," ")</f>
        <v xml:space="preserve"> </v>
      </c>
      <c r="C23" s="50"/>
      <c r="D23" s="16"/>
      <c r="E23" s="16"/>
      <c r="F23" s="16"/>
      <c r="G23" s="16"/>
      <c r="H23" s="7">
        <f t="shared" si="0"/>
        <v>0</v>
      </c>
      <c r="I23" s="8" t="str">
        <f>IF(A23&gt;0,LOOKUP(A23,DADOS!A:A,DADOS!G:G)," ")</f>
        <v xml:space="preserve"> </v>
      </c>
      <c r="J23" s="51">
        <f t="shared" si="1"/>
        <v>0</v>
      </c>
      <c r="K23" s="51"/>
    </row>
    <row r="24" spans="1:11" ht="12.95" customHeight="1" x14ac:dyDescent="0.25">
      <c r="A24" s="16"/>
      <c r="B24" s="49" t="str">
        <f>IF(A24&gt;0,LOOKUP(A24,DADOS!A:A,DADOS!B:B)," ")</f>
        <v xml:space="preserve"> </v>
      </c>
      <c r="C24" s="50"/>
      <c r="D24" s="16"/>
      <c r="E24" s="16"/>
      <c r="F24" s="16"/>
      <c r="G24" s="16"/>
      <c r="H24" s="7">
        <f t="shared" si="0"/>
        <v>0</v>
      </c>
      <c r="I24" s="8" t="str">
        <f>IF(A24&gt;0,LOOKUP(A24,DADOS!A:A,DADOS!G:G)," ")</f>
        <v xml:space="preserve"> </v>
      </c>
      <c r="J24" s="51">
        <f t="shared" si="1"/>
        <v>0</v>
      </c>
      <c r="K24" s="51"/>
    </row>
    <row r="25" spans="1:11" ht="12.95" customHeight="1" x14ac:dyDescent="0.25">
      <c r="A25" s="16"/>
      <c r="B25" s="49" t="str">
        <f>IF(A25&gt;0,LOOKUP(A25,DADOS!A:A,DADOS!B:B)," ")</f>
        <v xml:space="preserve"> </v>
      </c>
      <c r="C25" s="50"/>
      <c r="D25" s="16"/>
      <c r="E25" s="16"/>
      <c r="F25" s="16"/>
      <c r="G25" s="16"/>
      <c r="H25" s="7">
        <f t="shared" si="0"/>
        <v>0</v>
      </c>
      <c r="I25" s="8" t="str">
        <f>IF(A25&gt;0,LOOKUP(A25,DADOS!A:A,DADOS!G:G)," ")</f>
        <v xml:space="preserve"> </v>
      </c>
      <c r="J25" s="51">
        <f t="shared" si="1"/>
        <v>0</v>
      </c>
      <c r="K25" s="51"/>
    </row>
    <row r="26" spans="1:11" ht="12.95" customHeight="1" x14ac:dyDescent="0.25">
      <c r="A26" s="16"/>
      <c r="B26" s="49" t="str">
        <f>IF(A26&gt;0,LOOKUP(A26,DADOS!A:A,DADOS!B:B)," ")</f>
        <v xml:space="preserve"> </v>
      </c>
      <c r="C26" s="50"/>
      <c r="D26" s="16"/>
      <c r="E26" s="16"/>
      <c r="F26" s="16"/>
      <c r="G26" s="16"/>
      <c r="H26" s="7">
        <f t="shared" si="0"/>
        <v>0</v>
      </c>
      <c r="I26" s="8" t="str">
        <f>IF(A26&gt;0,LOOKUP(A26,DADOS!A:A,DADOS!G:G)," ")</f>
        <v xml:space="preserve"> </v>
      </c>
      <c r="J26" s="51">
        <f t="shared" si="1"/>
        <v>0</v>
      </c>
      <c r="K26" s="51"/>
    </row>
    <row r="27" spans="1:11" ht="12.95" customHeight="1" x14ac:dyDescent="0.25">
      <c r="A27" s="16"/>
      <c r="B27" s="49" t="str">
        <f>IF(A27&gt;0,LOOKUP(A27,DADOS!A:A,DADOS!B:B)," ")</f>
        <v xml:space="preserve"> </v>
      </c>
      <c r="C27" s="50"/>
      <c r="D27" s="16"/>
      <c r="E27" s="16"/>
      <c r="F27" s="16"/>
      <c r="G27" s="16"/>
      <c r="H27" s="7">
        <f t="shared" si="0"/>
        <v>0</v>
      </c>
      <c r="I27" s="8" t="str">
        <f>IF(A27&gt;0,LOOKUP(A27,DADOS!A:A,DADOS!G:G)," ")</f>
        <v xml:space="preserve"> </v>
      </c>
      <c r="J27" s="51">
        <f t="shared" si="1"/>
        <v>0</v>
      </c>
      <c r="K27" s="51"/>
    </row>
    <row r="28" spans="1:11" ht="12.95" customHeight="1" x14ac:dyDescent="0.25">
      <c r="A28" s="16"/>
      <c r="B28" s="49" t="str">
        <f>IF(A28&gt;0,LOOKUP(A28,DADOS!A:A,DADOS!B:B)," ")</f>
        <v xml:space="preserve"> </v>
      </c>
      <c r="C28" s="50"/>
      <c r="D28" s="16"/>
      <c r="E28" s="16"/>
      <c r="F28" s="16"/>
      <c r="G28" s="16"/>
      <c r="H28" s="7">
        <f t="shared" si="0"/>
        <v>0</v>
      </c>
      <c r="I28" s="8" t="str">
        <f>IF(A28&gt;0,LOOKUP(A28,DADOS!A:A,DADOS!G:G)," ")</f>
        <v xml:space="preserve"> </v>
      </c>
      <c r="J28" s="51">
        <f t="shared" si="1"/>
        <v>0</v>
      </c>
      <c r="K28" s="51"/>
    </row>
    <row r="29" spans="1:11" ht="12.95" customHeight="1" x14ac:dyDescent="0.25">
      <c r="A29" s="16"/>
      <c r="B29" s="49" t="str">
        <f>IF(A29&gt;0,LOOKUP(A29,DADOS!A:A,DADOS!B:B)," ")</f>
        <v xml:space="preserve"> </v>
      </c>
      <c r="C29" s="50"/>
      <c r="D29" s="16"/>
      <c r="E29" s="16"/>
      <c r="F29" s="16"/>
      <c r="G29" s="16"/>
      <c r="H29" s="7">
        <f t="shared" si="0"/>
        <v>0</v>
      </c>
      <c r="I29" s="8" t="str">
        <f>IF(A29&gt;0,LOOKUP(A29,DADOS!A:A,DADOS!G:G)," ")</f>
        <v xml:space="preserve"> </v>
      </c>
      <c r="J29" s="51">
        <f t="shared" si="1"/>
        <v>0</v>
      </c>
      <c r="K29" s="51"/>
    </row>
    <row r="30" spans="1:11" ht="12.95" customHeight="1" x14ac:dyDescent="0.25">
      <c r="A30" s="16"/>
      <c r="B30" s="49" t="str">
        <f>IF(A30&gt;0,LOOKUP(A30,DADOS!A:A,DADOS!B:B)," ")</f>
        <v xml:space="preserve"> </v>
      </c>
      <c r="C30" s="50"/>
      <c r="D30" s="16"/>
      <c r="E30" s="16"/>
      <c r="F30" s="16"/>
      <c r="G30" s="16"/>
      <c r="H30" s="7">
        <f t="shared" si="0"/>
        <v>0</v>
      </c>
      <c r="I30" s="8" t="str">
        <f>IF(A30&gt;0,LOOKUP(A30,DADOS!A:A,DADOS!G:G)," ")</f>
        <v xml:space="preserve"> </v>
      </c>
      <c r="J30" s="51">
        <f t="shared" si="1"/>
        <v>0</v>
      </c>
      <c r="K30" s="51"/>
    </row>
    <row r="31" spans="1:11" ht="12.95" customHeight="1" x14ac:dyDescent="0.25">
      <c r="A31" s="16"/>
      <c r="B31" s="49" t="str">
        <f>IF(A31&gt;0,LOOKUP(A31,DADOS!A:A,DADOS!B:B)," ")</f>
        <v xml:space="preserve"> </v>
      </c>
      <c r="C31" s="50"/>
      <c r="D31" s="16"/>
      <c r="E31" s="16"/>
      <c r="F31" s="16"/>
      <c r="G31" s="16"/>
      <c r="H31" s="7">
        <f t="shared" si="0"/>
        <v>0</v>
      </c>
      <c r="I31" s="8" t="str">
        <f>IF(A31&gt;0,LOOKUP(A31,DADOS!A:A,DADOS!G:G)," ")</f>
        <v xml:space="preserve"> </v>
      </c>
      <c r="J31" s="51">
        <f t="shared" si="1"/>
        <v>0</v>
      </c>
      <c r="K31" s="51"/>
    </row>
    <row r="32" spans="1:11" ht="12.95" customHeight="1" x14ac:dyDescent="0.25">
      <c r="A32" s="16"/>
      <c r="B32" s="49" t="str">
        <f>IF(A32&gt;0,LOOKUP(A32,DADOS!A:A,DADOS!B:B)," ")</f>
        <v xml:space="preserve"> </v>
      </c>
      <c r="C32" s="50"/>
      <c r="D32" s="16"/>
      <c r="E32" s="16"/>
      <c r="F32" s="16"/>
      <c r="G32" s="16"/>
      <c r="H32" s="7">
        <f t="shared" si="0"/>
        <v>0</v>
      </c>
      <c r="I32" s="8" t="str">
        <f>IF(A32&gt;0,LOOKUP(A32,DADOS!A:A,DADOS!G:G)," ")</f>
        <v xml:space="preserve"> </v>
      </c>
      <c r="J32" s="51">
        <f t="shared" si="1"/>
        <v>0</v>
      </c>
      <c r="K32" s="51"/>
    </row>
    <row r="33" spans="1:11" ht="12.95" customHeight="1" x14ac:dyDescent="0.25">
      <c r="A33" s="16"/>
      <c r="B33" s="49" t="str">
        <f>IF(A33&gt;0,LOOKUP(A33,DADOS!A:A,DADOS!B:B)," ")</f>
        <v xml:space="preserve"> </v>
      </c>
      <c r="C33" s="50"/>
      <c r="D33" s="16"/>
      <c r="E33" s="16"/>
      <c r="F33" s="16"/>
      <c r="G33" s="16"/>
      <c r="H33" s="7">
        <f t="shared" si="0"/>
        <v>0</v>
      </c>
      <c r="I33" s="8" t="str">
        <f>IF(A33&gt;0,LOOKUP(A33,DADOS!A:A,DADOS!G:G)," ")</f>
        <v xml:space="preserve"> </v>
      </c>
      <c r="J33" s="51">
        <f t="shared" si="1"/>
        <v>0</v>
      </c>
      <c r="K33" s="51"/>
    </row>
    <row r="34" spans="1:11" ht="12.95" customHeight="1" x14ac:dyDescent="0.25">
      <c r="A34" s="16"/>
      <c r="B34" s="49" t="str">
        <f>IF(A34&gt;0,LOOKUP(A34,DADOS!A:A,DADOS!B:B)," ")</f>
        <v xml:space="preserve"> </v>
      </c>
      <c r="C34" s="50"/>
      <c r="D34" s="16"/>
      <c r="E34" s="16"/>
      <c r="F34" s="16"/>
      <c r="G34" s="16"/>
      <c r="H34" s="7">
        <f t="shared" si="0"/>
        <v>0</v>
      </c>
      <c r="I34" s="8" t="str">
        <f>IF(A34&gt;0,LOOKUP(A34,DADOS!A:A,DADOS!G:G)," ")</f>
        <v xml:space="preserve"> </v>
      </c>
      <c r="J34" s="51">
        <f t="shared" si="1"/>
        <v>0</v>
      </c>
      <c r="K34" s="51"/>
    </row>
    <row r="35" spans="1:11" ht="12.95" customHeight="1" x14ac:dyDescent="0.25">
      <c r="A35" s="16"/>
      <c r="B35" s="49" t="str">
        <f>IF(A35&gt;0,LOOKUP(A35,DADOS!A:A,DADOS!B:B)," ")</f>
        <v xml:space="preserve"> </v>
      </c>
      <c r="C35" s="50"/>
      <c r="D35" s="16"/>
      <c r="E35" s="16"/>
      <c r="F35" s="16"/>
      <c r="G35" s="16"/>
      <c r="H35" s="7">
        <f t="shared" si="0"/>
        <v>0</v>
      </c>
      <c r="I35" s="8" t="str">
        <f>IF(A35&gt;0,LOOKUP(A35,DADOS!A:A,DADOS!G:G)," ")</f>
        <v xml:space="preserve"> </v>
      </c>
      <c r="J35" s="51">
        <f t="shared" si="1"/>
        <v>0</v>
      </c>
      <c r="K35" s="51"/>
    </row>
    <row r="36" spans="1:11" ht="12.95" customHeight="1" x14ac:dyDescent="0.25">
      <c r="A36" s="16"/>
      <c r="B36" s="49" t="str">
        <f>IF(A36&gt;0,LOOKUP(A36,DADOS!A:A,DADOS!B:B)," ")</f>
        <v xml:space="preserve"> </v>
      </c>
      <c r="C36" s="50"/>
      <c r="D36" s="16"/>
      <c r="E36" s="16"/>
      <c r="F36" s="16"/>
      <c r="G36" s="16"/>
      <c r="H36" s="7">
        <f t="shared" si="0"/>
        <v>0</v>
      </c>
      <c r="I36" s="8" t="str">
        <f>IF(A36&gt;0,LOOKUP(A36,DADOS!A:A,DADOS!G:G)," ")</f>
        <v xml:space="preserve"> </v>
      </c>
      <c r="J36" s="51">
        <f t="shared" si="1"/>
        <v>0</v>
      </c>
      <c r="K36" s="51"/>
    </row>
    <row r="37" spans="1:11" ht="12.95" customHeight="1" x14ac:dyDescent="0.25">
      <c r="A37" s="16"/>
      <c r="B37" s="49" t="str">
        <f>IF(A37&gt;0,LOOKUP(A37,DADOS!A:A,DADOS!B:B)," ")</f>
        <v xml:space="preserve"> </v>
      </c>
      <c r="C37" s="50"/>
      <c r="D37" s="16"/>
      <c r="E37" s="16"/>
      <c r="F37" s="16"/>
      <c r="G37" s="16"/>
      <c r="H37" s="7">
        <f t="shared" si="0"/>
        <v>0</v>
      </c>
      <c r="I37" s="8" t="str">
        <f>IF(A37&gt;0,LOOKUP(A37,DADOS!A:A,DADOS!G:G)," ")</f>
        <v xml:space="preserve"> </v>
      </c>
      <c r="J37" s="51">
        <f t="shared" si="1"/>
        <v>0</v>
      </c>
      <c r="K37" s="51"/>
    </row>
    <row r="38" spans="1:11" ht="12.95" customHeight="1" x14ac:dyDescent="0.25">
      <c r="A38" s="16"/>
      <c r="B38" s="49" t="str">
        <f>IF(A38&gt;0,LOOKUP(A38,DADOS!A:A,DADOS!B:B)," ")</f>
        <v xml:space="preserve"> </v>
      </c>
      <c r="C38" s="50"/>
      <c r="D38" s="16"/>
      <c r="E38" s="16"/>
      <c r="F38" s="16"/>
      <c r="G38" s="16"/>
      <c r="H38" s="7">
        <f t="shared" si="0"/>
        <v>0</v>
      </c>
      <c r="I38" s="8" t="str">
        <f>IF(A38&gt;0,LOOKUP(A38,DADOS!A:A,DADOS!G:G)," ")</f>
        <v xml:space="preserve"> </v>
      </c>
      <c r="J38" s="51">
        <f t="shared" si="1"/>
        <v>0</v>
      </c>
      <c r="K38" s="51"/>
    </row>
    <row r="39" spans="1:11" ht="12.95" customHeight="1" x14ac:dyDescent="0.25">
      <c r="A39" s="16"/>
      <c r="B39" s="49" t="str">
        <f>IF(A39&gt;0,LOOKUP(A39,DADOS!A:A,DADOS!B:B)," ")</f>
        <v xml:space="preserve"> </v>
      </c>
      <c r="C39" s="50"/>
      <c r="D39" s="16"/>
      <c r="E39" s="16"/>
      <c r="F39" s="16"/>
      <c r="G39" s="16"/>
      <c r="H39" s="7">
        <f t="shared" si="0"/>
        <v>0</v>
      </c>
      <c r="I39" s="8" t="str">
        <f>IF(A39&gt;0,LOOKUP(A39,DADOS!A:A,DADOS!G:G)," ")</f>
        <v xml:space="preserve"> </v>
      </c>
      <c r="J39" s="51">
        <f t="shared" si="1"/>
        <v>0</v>
      </c>
      <c r="K39" s="51"/>
    </row>
    <row r="40" spans="1:11" ht="12.95" customHeight="1" x14ac:dyDescent="0.25">
      <c r="A40" s="16"/>
      <c r="B40" s="49" t="str">
        <f>IF(A40&gt;0,LOOKUP(A40,DADOS!A:A,DADOS!B:B)," ")</f>
        <v xml:space="preserve"> </v>
      </c>
      <c r="C40" s="50"/>
      <c r="D40" s="16"/>
      <c r="E40" s="16"/>
      <c r="F40" s="16"/>
      <c r="G40" s="16"/>
      <c r="H40" s="7">
        <f t="shared" si="0"/>
        <v>0</v>
      </c>
      <c r="I40" s="8" t="str">
        <f>IF(A40&gt;0,LOOKUP(A40,DADOS!A:A,DADOS!G:G)," ")</f>
        <v xml:space="preserve"> </v>
      </c>
      <c r="J40" s="51">
        <f t="shared" si="1"/>
        <v>0</v>
      </c>
      <c r="K40" s="51"/>
    </row>
    <row r="41" spans="1:11" ht="12.95" customHeight="1" x14ac:dyDescent="0.25">
      <c r="A41" s="16"/>
      <c r="B41" s="49" t="str">
        <f>IF(A41&gt;0,LOOKUP(A41,DADOS!A:A,DADOS!B:B)," ")</f>
        <v xml:space="preserve"> </v>
      </c>
      <c r="C41" s="50"/>
      <c r="D41" s="16"/>
      <c r="E41" s="16"/>
      <c r="F41" s="16"/>
      <c r="G41" s="16"/>
      <c r="H41" s="7">
        <f t="shared" si="0"/>
        <v>0</v>
      </c>
      <c r="I41" s="8" t="str">
        <f>IF(A41&gt;0,LOOKUP(A41,DADOS!A:A,DADOS!G:G)," ")</f>
        <v xml:space="preserve"> </v>
      </c>
      <c r="J41" s="51">
        <f t="shared" si="1"/>
        <v>0</v>
      </c>
      <c r="K41" s="51"/>
    </row>
    <row r="42" spans="1:11" ht="12.95" customHeight="1" x14ac:dyDescent="0.25">
      <c r="A42" s="16"/>
      <c r="B42" s="49" t="str">
        <f>IF(A42&gt;0,LOOKUP(A42,DADOS!A:A,DADOS!B:B)," ")</f>
        <v xml:space="preserve"> </v>
      </c>
      <c r="C42" s="50"/>
      <c r="D42" s="16"/>
      <c r="E42" s="16"/>
      <c r="F42" s="16"/>
      <c r="G42" s="16"/>
      <c r="H42" s="7">
        <f t="shared" si="0"/>
        <v>0</v>
      </c>
      <c r="I42" s="8" t="str">
        <f>IF(A42&gt;0,LOOKUP(A42,DADOS!A:A,DADOS!G:G)," ")</f>
        <v xml:space="preserve"> </v>
      </c>
      <c r="J42" s="51">
        <f t="shared" si="1"/>
        <v>0</v>
      </c>
      <c r="K42" s="51"/>
    </row>
    <row r="43" spans="1:11" ht="12.95" customHeight="1" x14ac:dyDescent="0.25">
      <c r="A43" s="16"/>
      <c r="B43" s="49" t="str">
        <f>IF(A43&gt;0,LOOKUP(A43,DADOS!A:A,DADOS!B:B)," ")</f>
        <v xml:space="preserve"> </v>
      </c>
      <c r="C43" s="50"/>
      <c r="D43" s="16"/>
      <c r="E43" s="16"/>
      <c r="F43" s="16"/>
      <c r="G43" s="16"/>
      <c r="H43" s="7">
        <f t="shared" si="0"/>
        <v>0</v>
      </c>
      <c r="I43" s="8" t="str">
        <f>IF(A43&gt;0,LOOKUP(A43,DADOS!A:A,DADOS!G:G)," ")</f>
        <v xml:space="preserve"> </v>
      </c>
      <c r="J43" s="51">
        <f t="shared" si="1"/>
        <v>0</v>
      </c>
      <c r="K43" s="51"/>
    </row>
    <row r="44" spans="1:11" ht="12.95" customHeight="1" x14ac:dyDescent="0.25">
      <c r="A44" s="16"/>
      <c r="B44" s="49" t="str">
        <f>IF(A44&gt;0,LOOKUP(A44,DADOS!A:A,DADOS!B:B)," ")</f>
        <v xml:space="preserve"> </v>
      </c>
      <c r="C44" s="50"/>
      <c r="D44" s="16"/>
      <c r="E44" s="16"/>
      <c r="F44" s="16"/>
      <c r="G44" s="16"/>
      <c r="H44" s="7">
        <f t="shared" si="0"/>
        <v>0</v>
      </c>
      <c r="I44" s="8" t="str">
        <f>IF(A44&gt;0,LOOKUP(A44,DADOS!A:A,DADOS!G:G)," ")</f>
        <v xml:space="preserve"> </v>
      </c>
      <c r="J44" s="51">
        <f t="shared" si="1"/>
        <v>0</v>
      </c>
      <c r="K44" s="51"/>
    </row>
    <row r="45" spans="1:11" ht="12.95" customHeight="1" x14ac:dyDescent="0.25">
      <c r="A45" s="16"/>
      <c r="B45" s="49" t="str">
        <f>IF(A45&gt;0,LOOKUP(A45,DADOS!A:A,DADOS!B:B)," ")</f>
        <v xml:space="preserve"> </v>
      </c>
      <c r="C45" s="50"/>
      <c r="D45" s="16"/>
      <c r="E45" s="16"/>
      <c r="F45" s="16"/>
      <c r="G45" s="16"/>
      <c r="H45" s="7">
        <f t="shared" si="0"/>
        <v>0</v>
      </c>
      <c r="I45" s="8" t="str">
        <f>IF(A45&gt;0,LOOKUP(A45,DADOS!A:A,DADOS!G:G)," ")</f>
        <v xml:space="preserve"> </v>
      </c>
      <c r="J45" s="51">
        <f t="shared" si="1"/>
        <v>0</v>
      </c>
      <c r="K45" s="51"/>
    </row>
    <row r="46" spans="1:11" ht="12.95" customHeight="1" x14ac:dyDescent="0.25">
      <c r="A46" s="16"/>
      <c r="B46" s="49" t="str">
        <f>IF(A46&gt;0,LOOKUP(A46,DADOS!A:A,DADOS!B:B)," ")</f>
        <v xml:space="preserve"> </v>
      </c>
      <c r="C46" s="50"/>
      <c r="D46" s="16"/>
      <c r="E46" s="16"/>
      <c r="F46" s="16"/>
      <c r="G46" s="16"/>
      <c r="H46" s="7">
        <f t="shared" si="0"/>
        <v>0</v>
      </c>
      <c r="I46" s="8" t="str">
        <f>IF(A46&gt;0,LOOKUP(A46,DADOS!A:A,DADOS!G:G)," ")</f>
        <v xml:space="preserve"> </v>
      </c>
      <c r="J46" s="51">
        <f t="shared" si="1"/>
        <v>0</v>
      </c>
      <c r="K46" s="51"/>
    </row>
    <row r="47" spans="1:11" ht="12.95" customHeight="1" x14ac:dyDescent="0.25">
      <c r="A47" s="16"/>
      <c r="B47" s="49" t="str">
        <f>IF(A47&gt;0,LOOKUP(A47,DADOS!A:A,DADOS!B:B)," ")</f>
        <v xml:space="preserve"> </v>
      </c>
      <c r="C47" s="50"/>
      <c r="D47" s="16"/>
      <c r="E47" s="16"/>
      <c r="F47" s="16"/>
      <c r="G47" s="16"/>
      <c r="H47" s="7">
        <f t="shared" si="0"/>
        <v>0</v>
      </c>
      <c r="I47" s="8" t="str">
        <f>IF(A47&gt;0,LOOKUP(A47,DADOS!A:A,DADOS!G:G)," ")</f>
        <v xml:space="preserve"> </v>
      </c>
      <c r="J47" s="51">
        <f t="shared" si="1"/>
        <v>0</v>
      </c>
      <c r="K47" s="51"/>
    </row>
    <row r="48" spans="1:11" ht="12.95" customHeight="1" x14ac:dyDescent="0.25">
      <c r="A48" s="16"/>
      <c r="B48" s="49" t="str">
        <f>IF(A48&gt;0,LOOKUP(A48,DADOS!A:A,DADOS!B:B)," ")</f>
        <v xml:space="preserve"> </v>
      </c>
      <c r="C48" s="50"/>
      <c r="D48" s="16"/>
      <c r="E48" s="16"/>
      <c r="F48" s="16"/>
      <c r="G48" s="16"/>
      <c r="H48" s="7">
        <f t="shared" si="0"/>
        <v>0</v>
      </c>
      <c r="I48" s="8" t="str">
        <f>IF(A48&gt;0,LOOKUP(A48,DADOS!A:A,DADOS!G:G)," ")</f>
        <v xml:space="preserve"> </v>
      </c>
      <c r="J48" s="51">
        <f t="shared" si="1"/>
        <v>0</v>
      </c>
      <c r="K48" s="51"/>
    </row>
    <row r="49" spans="1:11" ht="12.95" customHeight="1" x14ac:dyDescent="0.25">
      <c r="A49" s="16"/>
      <c r="B49" s="49" t="str">
        <f>IF(A49&gt;0,LOOKUP(A49,DADOS!A:A,DADOS!B:B)," ")</f>
        <v xml:space="preserve"> </v>
      </c>
      <c r="C49" s="50"/>
      <c r="D49" s="16"/>
      <c r="E49" s="16"/>
      <c r="F49" s="16"/>
      <c r="G49" s="16"/>
      <c r="H49" s="7">
        <f t="shared" si="0"/>
        <v>0</v>
      </c>
      <c r="I49" s="8" t="str">
        <f>IF(A49&gt;0,LOOKUP(A49,DADOS!A:A,DADOS!G:G)," ")</f>
        <v xml:space="preserve"> </v>
      </c>
      <c r="J49" s="51">
        <f t="shared" si="1"/>
        <v>0</v>
      </c>
      <c r="K49" s="51"/>
    </row>
    <row r="50" spans="1:11" ht="12.95" customHeight="1" x14ac:dyDescent="0.25">
      <c r="A50" s="16"/>
      <c r="B50" s="49" t="str">
        <f>IF(A50&gt;0,LOOKUP(A50,DADOS!A:A,DADOS!B:B)," ")</f>
        <v xml:space="preserve"> </v>
      </c>
      <c r="C50" s="50"/>
      <c r="D50" s="16"/>
      <c r="E50" s="16"/>
      <c r="F50" s="16"/>
      <c r="G50" s="16"/>
      <c r="H50" s="7">
        <f t="shared" si="0"/>
        <v>0</v>
      </c>
      <c r="I50" s="8" t="str">
        <f>IF(A50&gt;0,LOOKUP(A50,DADOS!A:A,DADOS!G:G)," ")</f>
        <v xml:space="preserve"> </v>
      </c>
      <c r="J50" s="51">
        <f t="shared" si="1"/>
        <v>0</v>
      </c>
      <c r="K50" s="51"/>
    </row>
    <row r="51" spans="1:11" ht="12.95" customHeight="1" x14ac:dyDescent="0.25">
      <c r="A51" s="16"/>
      <c r="B51" s="49" t="str">
        <f>IF(A51&gt;0,LOOKUP(A51,DADOS!A:A,DADOS!B:B)," ")</f>
        <v xml:space="preserve"> </v>
      </c>
      <c r="C51" s="50"/>
      <c r="D51" s="16"/>
      <c r="E51" s="16"/>
      <c r="F51" s="16"/>
      <c r="G51" s="16"/>
      <c r="H51" s="7">
        <f t="shared" si="0"/>
        <v>0</v>
      </c>
      <c r="I51" s="8" t="str">
        <f>IF(A51&gt;0,LOOKUP(A51,DADOS!A:A,DADOS!G:G)," ")</f>
        <v xml:space="preserve"> </v>
      </c>
      <c r="J51" s="51">
        <f t="shared" si="1"/>
        <v>0</v>
      </c>
      <c r="K51" s="51"/>
    </row>
    <row r="52" spans="1:11" ht="12.95" customHeight="1" x14ac:dyDescent="0.25">
      <c r="A52" s="16"/>
      <c r="B52" s="49" t="str">
        <f>IF(A52&gt;0,LOOKUP(A52,DADOS!A:A,DADOS!B:B)," ")</f>
        <v xml:space="preserve"> </v>
      </c>
      <c r="C52" s="50"/>
      <c r="D52" s="16"/>
      <c r="E52" s="16"/>
      <c r="F52" s="16"/>
      <c r="G52" s="16"/>
      <c r="H52" s="7">
        <f t="shared" si="0"/>
        <v>0</v>
      </c>
      <c r="I52" s="8" t="str">
        <f>IF(A52&gt;0,LOOKUP(A52,DADOS!A:A,DADOS!G:G)," ")</f>
        <v xml:space="preserve"> </v>
      </c>
      <c r="J52" s="51">
        <f t="shared" si="1"/>
        <v>0</v>
      </c>
      <c r="K52" s="51"/>
    </row>
    <row r="53" spans="1:11" ht="12.95" customHeight="1" x14ac:dyDescent="0.25">
      <c r="A53" s="16"/>
      <c r="B53" s="49" t="str">
        <f>IF(A53&gt;0,LOOKUP(A53,DADOS!A:A,DADOS!B:B)," ")</f>
        <v xml:space="preserve"> </v>
      </c>
      <c r="C53" s="50"/>
      <c r="D53" s="16"/>
      <c r="E53" s="16"/>
      <c r="F53" s="16"/>
      <c r="G53" s="16"/>
      <c r="H53" s="7">
        <f t="shared" si="0"/>
        <v>0</v>
      </c>
      <c r="I53" s="8" t="str">
        <f>IF(A53&gt;0,LOOKUP(A53,DADOS!A:A,DADOS!G:G)," ")</f>
        <v xml:space="preserve"> </v>
      </c>
      <c r="J53" s="51">
        <f t="shared" si="1"/>
        <v>0</v>
      </c>
      <c r="K53" s="51"/>
    </row>
    <row r="54" spans="1:11" ht="12.95" customHeight="1" x14ac:dyDescent="0.25">
      <c r="A54" s="16"/>
      <c r="B54" s="49" t="str">
        <f>IF(A54&gt;0,LOOKUP(A54,DADOS!A:A,DADOS!B:B)," ")</f>
        <v xml:space="preserve"> </v>
      </c>
      <c r="C54" s="50"/>
      <c r="D54" s="16"/>
      <c r="E54" s="16"/>
      <c r="F54" s="16"/>
      <c r="G54" s="16"/>
      <c r="H54" s="7">
        <f t="shared" si="0"/>
        <v>0</v>
      </c>
      <c r="I54" s="8" t="str">
        <f>IF(A54&gt;0,LOOKUP(A54,DADOS!A:A,DADOS!G:G)," ")</f>
        <v xml:space="preserve"> </v>
      </c>
      <c r="J54" s="51">
        <f t="shared" si="1"/>
        <v>0</v>
      </c>
      <c r="K54" s="51"/>
    </row>
    <row r="55" spans="1:11" ht="12.95" customHeight="1" x14ac:dyDescent="0.25">
      <c r="A55" s="16"/>
      <c r="B55" s="49" t="str">
        <f>IF(A55&gt;0,LOOKUP(A55,DADOS!A:A,DADOS!B:B)," ")</f>
        <v xml:space="preserve"> </v>
      </c>
      <c r="C55" s="50"/>
      <c r="D55" s="16"/>
      <c r="E55" s="16"/>
      <c r="F55" s="16"/>
      <c r="G55" s="16"/>
      <c r="H55" s="7">
        <f t="shared" si="0"/>
        <v>0</v>
      </c>
      <c r="I55" s="8" t="str">
        <f>IF(A55&gt;0,LOOKUP(A55,DADOS!A:A,DADOS!G:G)," ")</f>
        <v xml:space="preserve"> </v>
      </c>
      <c r="J55" s="51">
        <f t="shared" si="1"/>
        <v>0</v>
      </c>
      <c r="K55" s="51"/>
    </row>
    <row r="56" spans="1:11" ht="12.95" customHeight="1" x14ac:dyDescent="0.25">
      <c r="A56" s="16"/>
      <c r="B56" s="49" t="str">
        <f>IF(A56&gt;0,LOOKUP(A56,DADOS!A:A,DADOS!B:B)," ")</f>
        <v xml:space="preserve"> </v>
      </c>
      <c r="C56" s="50"/>
      <c r="D56" s="16"/>
      <c r="E56" s="16"/>
      <c r="F56" s="16"/>
      <c r="G56" s="16"/>
      <c r="H56" s="7">
        <f t="shared" si="0"/>
        <v>0</v>
      </c>
      <c r="I56" s="8" t="str">
        <f>IF(A56&gt;0,LOOKUP(A56,DADOS!A:A,DADOS!G:G)," ")</f>
        <v xml:space="preserve"> </v>
      </c>
      <c r="J56" s="51">
        <f t="shared" si="1"/>
        <v>0</v>
      </c>
      <c r="K56" s="51"/>
    </row>
    <row r="57" spans="1:11" ht="12.95" customHeight="1" x14ac:dyDescent="0.25">
      <c r="A57" s="16"/>
      <c r="B57" s="49" t="str">
        <f>IF(A57&gt;0,LOOKUP(A57,DADOS!A:A,DADOS!B:B)," ")</f>
        <v xml:space="preserve"> </v>
      </c>
      <c r="C57" s="50"/>
      <c r="D57" s="16"/>
      <c r="E57" s="16"/>
      <c r="F57" s="16"/>
      <c r="G57" s="16"/>
      <c r="H57" s="7">
        <f t="shared" si="0"/>
        <v>0</v>
      </c>
      <c r="I57" s="8" t="str">
        <f>IF(A57&gt;0,LOOKUP(A57,DADOS!A:A,DADOS!G:G)," ")</f>
        <v xml:space="preserve"> </v>
      </c>
      <c r="J57" s="51">
        <f t="shared" si="1"/>
        <v>0</v>
      </c>
      <c r="K57" s="51"/>
    </row>
    <row r="58" spans="1:11" ht="12.95" customHeight="1" x14ac:dyDescent="0.25">
      <c r="A58" s="16"/>
      <c r="B58" s="49" t="str">
        <f>IF(A58&gt;0,LOOKUP(A58,DADOS!A:A,DADOS!B:B)," ")</f>
        <v xml:space="preserve"> </v>
      </c>
      <c r="C58" s="50"/>
      <c r="D58" s="16"/>
      <c r="E58" s="16"/>
      <c r="F58" s="16"/>
      <c r="G58" s="16"/>
      <c r="H58" s="7">
        <f t="shared" si="0"/>
        <v>0</v>
      </c>
      <c r="I58" s="8" t="str">
        <f>IF(A58&gt;0,LOOKUP(A58,DADOS!A:A,DADOS!G:G)," ")</f>
        <v xml:space="preserve"> </v>
      </c>
      <c r="J58" s="51">
        <f t="shared" si="1"/>
        <v>0</v>
      </c>
      <c r="K58" s="51"/>
    </row>
    <row r="59" spans="1:11" ht="12.95" customHeight="1" x14ac:dyDescent="0.25">
      <c r="A59" s="16"/>
      <c r="B59" s="49" t="str">
        <f>IF(A59&gt;0,LOOKUP(A59,DADOS!A:A,DADOS!B:B)," ")</f>
        <v xml:space="preserve"> </v>
      </c>
      <c r="C59" s="50"/>
      <c r="D59" s="16"/>
      <c r="E59" s="16"/>
      <c r="F59" s="16"/>
      <c r="G59" s="16"/>
      <c r="H59" s="7">
        <f t="shared" si="0"/>
        <v>0</v>
      </c>
      <c r="I59" s="8" t="str">
        <f>IF(A59&gt;0,LOOKUP(A59,DADOS!A:A,DADOS!G:G)," ")</f>
        <v xml:space="preserve"> </v>
      </c>
      <c r="J59" s="51">
        <f t="shared" si="1"/>
        <v>0</v>
      </c>
      <c r="K59" s="51"/>
    </row>
    <row r="60" spans="1:11" ht="12.95" customHeight="1" x14ac:dyDescent="0.25">
      <c r="A60" s="16"/>
      <c r="B60" s="49" t="str">
        <f>IF(A60&gt;0,LOOKUP(A60,DADOS!A:A,DADOS!B:B)," ")</f>
        <v xml:space="preserve"> </v>
      </c>
      <c r="C60" s="50"/>
      <c r="D60" s="16"/>
      <c r="E60" s="16"/>
      <c r="F60" s="16"/>
      <c r="G60" s="16"/>
      <c r="H60" s="7">
        <f t="shared" si="0"/>
        <v>0</v>
      </c>
      <c r="I60" s="8" t="str">
        <f>IF(A60&gt;0,LOOKUP(A60,DADOS!A:A,DADOS!G:G)," ")</f>
        <v xml:space="preserve"> </v>
      </c>
      <c r="J60" s="51">
        <f t="shared" si="1"/>
        <v>0</v>
      </c>
      <c r="K60" s="51"/>
    </row>
    <row r="61" spans="1:11" ht="12.95" customHeight="1" x14ac:dyDescent="0.25">
      <c r="A61" s="16"/>
      <c r="B61" s="49" t="str">
        <f>IF(A61&gt;0,LOOKUP(A61,DADOS!A:A,DADOS!B:B)," ")</f>
        <v xml:space="preserve"> </v>
      </c>
      <c r="C61" s="50"/>
      <c r="D61" s="16"/>
      <c r="E61" s="16"/>
      <c r="F61" s="16"/>
      <c r="G61" s="16"/>
      <c r="H61" s="7">
        <f t="shared" si="0"/>
        <v>0</v>
      </c>
      <c r="I61" s="8" t="str">
        <f>IF(A61&gt;0,LOOKUP(A61,DADOS!A:A,DADOS!G:G)," ")</f>
        <v xml:space="preserve"> </v>
      </c>
      <c r="J61" s="51">
        <f t="shared" si="1"/>
        <v>0</v>
      </c>
      <c r="K61" s="51"/>
    </row>
    <row r="62" spans="1:11" ht="12.95" customHeight="1" x14ac:dyDescent="0.25">
      <c r="A62" s="16"/>
      <c r="B62" s="49" t="str">
        <f>IF(A62&gt;0,LOOKUP(A62,DADOS!A:A,DADOS!B:B)," ")</f>
        <v xml:space="preserve"> </v>
      </c>
      <c r="C62" s="50"/>
      <c r="D62" s="16"/>
      <c r="E62" s="16"/>
      <c r="F62" s="16"/>
      <c r="G62" s="16"/>
      <c r="H62" s="7">
        <f t="shared" si="0"/>
        <v>0</v>
      </c>
      <c r="I62" s="8" t="str">
        <f>IF(A62&gt;0,LOOKUP(A62,DADOS!A:A,DADOS!G:G)," ")</f>
        <v xml:space="preserve"> </v>
      </c>
      <c r="J62" s="51">
        <f t="shared" si="1"/>
        <v>0</v>
      </c>
      <c r="K62" s="51"/>
    </row>
    <row r="63" spans="1:11" ht="12.95" customHeight="1" x14ac:dyDescent="0.25">
      <c r="A63" s="16"/>
      <c r="B63" s="49" t="str">
        <f>IF(A63&gt;0,LOOKUP(A63,DADOS!A:A,DADOS!B:B)," ")</f>
        <v xml:space="preserve"> </v>
      </c>
      <c r="C63" s="50"/>
      <c r="D63" s="16"/>
      <c r="E63" s="16"/>
      <c r="F63" s="16"/>
      <c r="G63" s="16"/>
      <c r="H63" s="7">
        <f t="shared" si="0"/>
        <v>0</v>
      </c>
      <c r="I63" s="8" t="str">
        <f>IF(A63&gt;0,LOOKUP(A63,DADOS!A:A,DADOS!G:G)," ")</f>
        <v xml:space="preserve"> </v>
      </c>
      <c r="J63" s="51">
        <f t="shared" si="1"/>
        <v>0</v>
      </c>
      <c r="K63" s="51"/>
    </row>
    <row r="64" spans="1:11" ht="12.95" customHeight="1" x14ac:dyDescent="0.25">
      <c r="A64" s="16"/>
      <c r="B64" s="49" t="str">
        <f>IF(A64&gt;0,LOOKUP(A64,DADOS!A:A,DADOS!B:B)," ")</f>
        <v xml:space="preserve"> </v>
      </c>
      <c r="C64" s="50"/>
      <c r="D64" s="16"/>
      <c r="E64" s="16"/>
      <c r="F64" s="16"/>
      <c r="G64" s="16"/>
      <c r="H64" s="19">
        <f t="shared" ref="H64:H93" si="2">SUM(E64:G64)</f>
        <v>0</v>
      </c>
      <c r="I64" s="8" t="str">
        <f>IF(A64&gt;0,LOOKUP(A64,DADOS!A:A,DADOS!G:G)," ")</f>
        <v xml:space="preserve"> </v>
      </c>
      <c r="J64" s="51">
        <f t="shared" ref="J64:J93" si="3">IF(A64&gt;0,H64*I64,0)</f>
        <v>0</v>
      </c>
      <c r="K64" s="51"/>
    </row>
    <row r="65" spans="1:11" ht="12.95" customHeight="1" x14ac:dyDescent="0.25">
      <c r="A65" s="16"/>
      <c r="B65" s="49" t="str">
        <f>IF(A65&gt;0,LOOKUP(A65,DADOS!A:A,DADOS!B:B)," ")</f>
        <v xml:space="preserve"> </v>
      </c>
      <c r="C65" s="50"/>
      <c r="D65" s="16"/>
      <c r="E65" s="16"/>
      <c r="F65" s="16"/>
      <c r="G65" s="16"/>
      <c r="H65" s="19">
        <f t="shared" si="2"/>
        <v>0</v>
      </c>
      <c r="I65" s="8" t="str">
        <f>IF(A65&gt;0,LOOKUP(A65,DADOS!A:A,DADOS!G:G)," ")</f>
        <v xml:space="preserve"> </v>
      </c>
      <c r="J65" s="51">
        <f t="shared" si="3"/>
        <v>0</v>
      </c>
      <c r="K65" s="51"/>
    </row>
    <row r="66" spans="1:11" ht="12.95" customHeight="1" x14ac:dyDescent="0.25">
      <c r="A66" s="16"/>
      <c r="B66" s="49" t="str">
        <f>IF(A66&gt;0,LOOKUP(A66,DADOS!A:A,DADOS!B:B)," ")</f>
        <v xml:space="preserve"> </v>
      </c>
      <c r="C66" s="50"/>
      <c r="D66" s="16"/>
      <c r="E66" s="16"/>
      <c r="F66" s="16"/>
      <c r="G66" s="16"/>
      <c r="H66" s="19">
        <f t="shared" si="2"/>
        <v>0</v>
      </c>
      <c r="I66" s="8" t="str">
        <f>IF(A66&gt;0,LOOKUP(A66,DADOS!A:A,DADOS!G:G)," ")</f>
        <v xml:space="preserve"> </v>
      </c>
      <c r="J66" s="51">
        <f t="shared" si="3"/>
        <v>0</v>
      </c>
      <c r="K66" s="51"/>
    </row>
    <row r="67" spans="1:11" ht="12.95" customHeight="1" x14ac:dyDescent="0.25">
      <c r="A67" s="16"/>
      <c r="B67" s="49" t="str">
        <f>IF(A67&gt;0,LOOKUP(A67,DADOS!A:A,DADOS!B:B)," ")</f>
        <v xml:space="preserve"> </v>
      </c>
      <c r="C67" s="50"/>
      <c r="D67" s="16"/>
      <c r="E67" s="16"/>
      <c r="F67" s="16"/>
      <c r="G67" s="16"/>
      <c r="H67" s="19">
        <f t="shared" si="2"/>
        <v>0</v>
      </c>
      <c r="I67" s="8" t="str">
        <f>IF(A67&gt;0,LOOKUP(A67,DADOS!A:A,DADOS!G:G)," ")</f>
        <v xml:space="preserve"> </v>
      </c>
      <c r="J67" s="51">
        <f t="shared" si="3"/>
        <v>0</v>
      </c>
      <c r="K67" s="51"/>
    </row>
    <row r="68" spans="1:11" ht="12.95" customHeight="1" x14ac:dyDescent="0.25">
      <c r="A68" s="16"/>
      <c r="B68" s="49" t="str">
        <f>IF(A68&gt;0,LOOKUP(A68,DADOS!A:A,DADOS!B:B)," ")</f>
        <v xml:space="preserve"> </v>
      </c>
      <c r="C68" s="50"/>
      <c r="D68" s="16"/>
      <c r="E68" s="16"/>
      <c r="F68" s="16"/>
      <c r="G68" s="16"/>
      <c r="H68" s="19">
        <f t="shared" si="2"/>
        <v>0</v>
      </c>
      <c r="I68" s="8" t="str">
        <f>IF(A68&gt;0,LOOKUP(A68,DADOS!A:A,DADOS!G:G)," ")</f>
        <v xml:space="preserve"> </v>
      </c>
      <c r="J68" s="51">
        <f t="shared" si="3"/>
        <v>0</v>
      </c>
      <c r="K68" s="51"/>
    </row>
    <row r="69" spans="1:11" ht="12.95" customHeight="1" x14ac:dyDescent="0.25">
      <c r="A69" s="16"/>
      <c r="B69" s="49" t="str">
        <f>IF(A69&gt;0,LOOKUP(A69,DADOS!A:A,DADOS!B:B)," ")</f>
        <v xml:space="preserve"> </v>
      </c>
      <c r="C69" s="50"/>
      <c r="D69" s="16"/>
      <c r="E69" s="16"/>
      <c r="F69" s="16"/>
      <c r="G69" s="16"/>
      <c r="H69" s="19">
        <f t="shared" si="2"/>
        <v>0</v>
      </c>
      <c r="I69" s="8" t="str">
        <f>IF(A69&gt;0,LOOKUP(A69,DADOS!A:A,DADOS!G:G)," ")</f>
        <v xml:space="preserve"> </v>
      </c>
      <c r="J69" s="51">
        <f t="shared" si="3"/>
        <v>0</v>
      </c>
      <c r="K69" s="51"/>
    </row>
    <row r="70" spans="1:11" ht="12.95" customHeight="1" x14ac:dyDescent="0.25">
      <c r="A70" s="16"/>
      <c r="B70" s="49" t="str">
        <f>IF(A70&gt;0,LOOKUP(A70,DADOS!A:A,DADOS!B:B)," ")</f>
        <v xml:space="preserve"> </v>
      </c>
      <c r="C70" s="50"/>
      <c r="D70" s="16"/>
      <c r="E70" s="16"/>
      <c r="F70" s="16"/>
      <c r="G70" s="16"/>
      <c r="H70" s="19">
        <f t="shared" si="2"/>
        <v>0</v>
      </c>
      <c r="I70" s="8" t="str">
        <f>IF(A70&gt;0,LOOKUP(A70,DADOS!A:A,DADOS!G:G)," ")</f>
        <v xml:space="preserve"> </v>
      </c>
      <c r="J70" s="51">
        <f t="shared" si="3"/>
        <v>0</v>
      </c>
      <c r="K70" s="51"/>
    </row>
    <row r="71" spans="1:11" ht="12.95" customHeight="1" x14ac:dyDescent="0.25">
      <c r="A71" s="16"/>
      <c r="B71" s="49" t="str">
        <f>IF(A71&gt;0,LOOKUP(A71,DADOS!A:A,DADOS!B:B)," ")</f>
        <v xml:space="preserve"> </v>
      </c>
      <c r="C71" s="50"/>
      <c r="D71" s="16"/>
      <c r="E71" s="16"/>
      <c r="F71" s="16"/>
      <c r="G71" s="16"/>
      <c r="H71" s="19">
        <f t="shared" si="2"/>
        <v>0</v>
      </c>
      <c r="I71" s="8" t="str">
        <f>IF(A71&gt;0,LOOKUP(A71,DADOS!A:A,DADOS!G:G)," ")</f>
        <v xml:space="preserve"> </v>
      </c>
      <c r="J71" s="51">
        <f t="shared" si="3"/>
        <v>0</v>
      </c>
      <c r="K71" s="51"/>
    </row>
    <row r="72" spans="1:11" ht="12.95" customHeight="1" x14ac:dyDescent="0.25">
      <c r="A72" s="16"/>
      <c r="B72" s="49" t="str">
        <f>IF(A72&gt;0,LOOKUP(A72,DADOS!A:A,DADOS!B:B)," ")</f>
        <v xml:space="preserve"> </v>
      </c>
      <c r="C72" s="50"/>
      <c r="D72" s="16"/>
      <c r="E72" s="16"/>
      <c r="F72" s="16"/>
      <c r="G72" s="16"/>
      <c r="H72" s="19">
        <f t="shared" si="2"/>
        <v>0</v>
      </c>
      <c r="I72" s="8" t="str">
        <f>IF(A72&gt;0,LOOKUP(A72,DADOS!A:A,DADOS!G:G)," ")</f>
        <v xml:space="preserve"> </v>
      </c>
      <c r="J72" s="51">
        <f t="shared" si="3"/>
        <v>0</v>
      </c>
      <c r="K72" s="51"/>
    </row>
    <row r="73" spans="1:11" ht="12.95" customHeight="1" x14ac:dyDescent="0.25">
      <c r="A73" s="16"/>
      <c r="B73" s="49" t="str">
        <f>IF(A73&gt;0,LOOKUP(A73,DADOS!A:A,DADOS!B:B)," ")</f>
        <v xml:space="preserve"> </v>
      </c>
      <c r="C73" s="50"/>
      <c r="D73" s="16"/>
      <c r="E73" s="16"/>
      <c r="F73" s="16"/>
      <c r="G73" s="16"/>
      <c r="H73" s="19">
        <f t="shared" si="2"/>
        <v>0</v>
      </c>
      <c r="I73" s="8" t="str">
        <f>IF(A73&gt;0,LOOKUP(A73,DADOS!A:A,DADOS!G:G)," ")</f>
        <v xml:space="preserve"> </v>
      </c>
      <c r="J73" s="51">
        <f t="shared" si="3"/>
        <v>0</v>
      </c>
      <c r="K73" s="51"/>
    </row>
    <row r="74" spans="1:11" ht="12.95" customHeight="1" x14ac:dyDescent="0.25">
      <c r="A74" s="16"/>
      <c r="B74" s="49" t="str">
        <f>IF(A74&gt;0,LOOKUP(A74,DADOS!A:A,DADOS!B:B)," ")</f>
        <v xml:space="preserve"> </v>
      </c>
      <c r="C74" s="50"/>
      <c r="D74" s="16"/>
      <c r="E74" s="16"/>
      <c r="F74" s="16"/>
      <c r="G74" s="16"/>
      <c r="H74" s="19">
        <f t="shared" si="2"/>
        <v>0</v>
      </c>
      <c r="I74" s="8" t="str">
        <f>IF(A74&gt;0,LOOKUP(A74,DADOS!A:A,DADOS!G:G)," ")</f>
        <v xml:space="preserve"> </v>
      </c>
      <c r="J74" s="51">
        <f t="shared" si="3"/>
        <v>0</v>
      </c>
      <c r="K74" s="51"/>
    </row>
    <row r="75" spans="1:11" ht="12.95" customHeight="1" x14ac:dyDescent="0.25">
      <c r="A75" s="16"/>
      <c r="B75" s="49" t="str">
        <f>IF(A75&gt;0,LOOKUP(A75,DADOS!A:A,DADOS!B:B)," ")</f>
        <v xml:space="preserve"> </v>
      </c>
      <c r="C75" s="50"/>
      <c r="D75" s="16"/>
      <c r="E75" s="16"/>
      <c r="F75" s="16"/>
      <c r="G75" s="16"/>
      <c r="H75" s="19">
        <f t="shared" si="2"/>
        <v>0</v>
      </c>
      <c r="I75" s="8" t="str">
        <f>IF(A75&gt;0,LOOKUP(A75,DADOS!A:A,DADOS!G:G)," ")</f>
        <v xml:space="preserve"> </v>
      </c>
      <c r="J75" s="51">
        <f t="shared" si="3"/>
        <v>0</v>
      </c>
      <c r="K75" s="51"/>
    </row>
    <row r="76" spans="1:11" ht="12.95" customHeight="1" x14ac:dyDescent="0.25">
      <c r="A76" s="16"/>
      <c r="B76" s="49" t="str">
        <f>IF(A76&gt;0,LOOKUP(A76,DADOS!A:A,DADOS!B:B)," ")</f>
        <v xml:space="preserve"> </v>
      </c>
      <c r="C76" s="50"/>
      <c r="D76" s="16"/>
      <c r="E76" s="16"/>
      <c r="F76" s="16"/>
      <c r="G76" s="16"/>
      <c r="H76" s="19">
        <f t="shared" si="2"/>
        <v>0</v>
      </c>
      <c r="I76" s="8" t="str">
        <f>IF(A76&gt;0,LOOKUP(A76,DADOS!A:A,DADOS!G:G)," ")</f>
        <v xml:space="preserve"> </v>
      </c>
      <c r="J76" s="51">
        <f t="shared" si="3"/>
        <v>0</v>
      </c>
      <c r="K76" s="51"/>
    </row>
    <row r="77" spans="1:11" ht="12.95" customHeight="1" x14ac:dyDescent="0.25">
      <c r="A77" s="16"/>
      <c r="B77" s="49" t="str">
        <f>IF(A77&gt;0,LOOKUP(A77,DADOS!A:A,DADOS!B:B)," ")</f>
        <v xml:space="preserve"> </v>
      </c>
      <c r="C77" s="50"/>
      <c r="D77" s="16"/>
      <c r="E77" s="16"/>
      <c r="F77" s="16"/>
      <c r="G77" s="16"/>
      <c r="H77" s="19">
        <f t="shared" si="2"/>
        <v>0</v>
      </c>
      <c r="I77" s="8" t="str">
        <f>IF(A77&gt;0,LOOKUP(A77,DADOS!A:A,DADOS!G:G)," ")</f>
        <v xml:space="preserve"> </v>
      </c>
      <c r="J77" s="51">
        <f t="shared" si="3"/>
        <v>0</v>
      </c>
      <c r="K77" s="51"/>
    </row>
    <row r="78" spans="1:11" ht="12.95" customHeight="1" x14ac:dyDescent="0.25">
      <c r="A78" s="16"/>
      <c r="B78" s="49" t="str">
        <f>IF(A78&gt;0,LOOKUP(A78,DADOS!A:A,DADOS!B:B)," ")</f>
        <v xml:space="preserve"> </v>
      </c>
      <c r="C78" s="50"/>
      <c r="D78" s="16"/>
      <c r="E78" s="16"/>
      <c r="F78" s="16"/>
      <c r="G78" s="16"/>
      <c r="H78" s="19">
        <f t="shared" si="2"/>
        <v>0</v>
      </c>
      <c r="I78" s="8" t="str">
        <f>IF(A78&gt;0,LOOKUP(A78,DADOS!A:A,DADOS!G:G)," ")</f>
        <v xml:space="preserve"> </v>
      </c>
      <c r="J78" s="51">
        <f t="shared" si="3"/>
        <v>0</v>
      </c>
      <c r="K78" s="51"/>
    </row>
    <row r="79" spans="1:11" ht="12.95" customHeight="1" x14ac:dyDescent="0.25">
      <c r="A79" s="16"/>
      <c r="B79" s="49" t="str">
        <f>IF(A79&gt;0,LOOKUP(A79,DADOS!A:A,DADOS!B:B)," ")</f>
        <v xml:space="preserve"> </v>
      </c>
      <c r="C79" s="50"/>
      <c r="D79" s="16"/>
      <c r="E79" s="16"/>
      <c r="F79" s="16"/>
      <c r="G79" s="16"/>
      <c r="H79" s="19">
        <f t="shared" si="2"/>
        <v>0</v>
      </c>
      <c r="I79" s="8" t="str">
        <f>IF(A79&gt;0,LOOKUP(A79,DADOS!A:A,DADOS!G:G)," ")</f>
        <v xml:space="preserve"> </v>
      </c>
      <c r="J79" s="51">
        <f t="shared" si="3"/>
        <v>0</v>
      </c>
      <c r="K79" s="51"/>
    </row>
    <row r="80" spans="1:11" ht="12.95" customHeight="1" x14ac:dyDescent="0.25">
      <c r="A80" s="16"/>
      <c r="B80" s="49" t="str">
        <f>IF(A80&gt;0,LOOKUP(A80,DADOS!A:A,DADOS!B:B)," ")</f>
        <v xml:space="preserve"> </v>
      </c>
      <c r="C80" s="50"/>
      <c r="D80" s="16"/>
      <c r="E80" s="16"/>
      <c r="F80" s="16"/>
      <c r="G80" s="16"/>
      <c r="H80" s="19">
        <f t="shared" si="2"/>
        <v>0</v>
      </c>
      <c r="I80" s="8" t="str">
        <f>IF(A80&gt;0,LOOKUP(A80,DADOS!A:A,DADOS!G:G)," ")</f>
        <v xml:space="preserve"> </v>
      </c>
      <c r="J80" s="51">
        <f t="shared" si="3"/>
        <v>0</v>
      </c>
      <c r="K80" s="51"/>
    </row>
    <row r="81" spans="1:11" ht="12.95" customHeight="1" x14ac:dyDescent="0.25">
      <c r="A81" s="16"/>
      <c r="B81" s="49" t="str">
        <f>IF(A81&gt;0,LOOKUP(A81,DADOS!A:A,DADOS!B:B)," ")</f>
        <v xml:space="preserve"> </v>
      </c>
      <c r="C81" s="50"/>
      <c r="D81" s="16"/>
      <c r="E81" s="16"/>
      <c r="F81" s="16"/>
      <c r="G81" s="16"/>
      <c r="H81" s="19">
        <f t="shared" si="2"/>
        <v>0</v>
      </c>
      <c r="I81" s="8" t="str">
        <f>IF(A81&gt;0,LOOKUP(A81,DADOS!A:A,DADOS!G:G)," ")</f>
        <v xml:space="preserve"> </v>
      </c>
      <c r="J81" s="51">
        <f t="shared" si="3"/>
        <v>0</v>
      </c>
      <c r="K81" s="51"/>
    </row>
    <row r="82" spans="1:11" ht="12.95" customHeight="1" x14ac:dyDescent="0.25">
      <c r="A82" s="16"/>
      <c r="B82" s="49" t="str">
        <f>IF(A82&gt;0,LOOKUP(A82,DADOS!A:A,DADOS!B:B)," ")</f>
        <v xml:space="preserve"> </v>
      </c>
      <c r="C82" s="50"/>
      <c r="D82" s="16"/>
      <c r="E82" s="16"/>
      <c r="F82" s="16"/>
      <c r="G82" s="16"/>
      <c r="H82" s="19">
        <f t="shared" si="2"/>
        <v>0</v>
      </c>
      <c r="I82" s="8" t="str">
        <f>IF(A82&gt;0,LOOKUP(A82,DADOS!A:A,DADOS!G:G)," ")</f>
        <v xml:space="preserve"> </v>
      </c>
      <c r="J82" s="51">
        <f t="shared" si="3"/>
        <v>0</v>
      </c>
      <c r="K82" s="51"/>
    </row>
    <row r="83" spans="1:11" ht="12.95" customHeight="1" x14ac:dyDescent="0.25">
      <c r="A83" s="16"/>
      <c r="B83" s="49" t="str">
        <f>IF(A83&gt;0,LOOKUP(A83,DADOS!A:A,DADOS!B:B)," ")</f>
        <v xml:space="preserve"> </v>
      </c>
      <c r="C83" s="50"/>
      <c r="D83" s="16"/>
      <c r="E83" s="16"/>
      <c r="F83" s="16"/>
      <c r="G83" s="16"/>
      <c r="H83" s="19">
        <f t="shared" si="2"/>
        <v>0</v>
      </c>
      <c r="I83" s="8" t="str">
        <f>IF(A83&gt;0,LOOKUP(A83,DADOS!A:A,DADOS!G:G)," ")</f>
        <v xml:space="preserve"> </v>
      </c>
      <c r="J83" s="51">
        <f t="shared" si="3"/>
        <v>0</v>
      </c>
      <c r="K83" s="51"/>
    </row>
    <row r="84" spans="1:11" ht="12.95" customHeight="1" x14ac:dyDescent="0.25">
      <c r="A84" s="16"/>
      <c r="B84" s="49" t="str">
        <f>IF(A84&gt;0,LOOKUP(A84,DADOS!A:A,DADOS!B:B)," ")</f>
        <v xml:space="preserve"> </v>
      </c>
      <c r="C84" s="50"/>
      <c r="D84" s="16"/>
      <c r="E84" s="16"/>
      <c r="F84" s="16"/>
      <c r="G84" s="16"/>
      <c r="H84" s="19">
        <f t="shared" si="2"/>
        <v>0</v>
      </c>
      <c r="I84" s="8" t="str">
        <f>IF(A84&gt;0,LOOKUP(A84,DADOS!A:A,DADOS!G:G)," ")</f>
        <v xml:space="preserve"> </v>
      </c>
      <c r="J84" s="51">
        <f t="shared" si="3"/>
        <v>0</v>
      </c>
      <c r="K84" s="51"/>
    </row>
    <row r="85" spans="1:11" ht="12.95" customHeight="1" x14ac:dyDescent="0.25">
      <c r="A85" s="16"/>
      <c r="B85" s="49" t="str">
        <f>IF(A85&gt;0,LOOKUP(A85,DADOS!A:A,DADOS!B:B)," ")</f>
        <v xml:space="preserve"> </v>
      </c>
      <c r="C85" s="50"/>
      <c r="D85" s="16"/>
      <c r="E85" s="16"/>
      <c r="F85" s="16"/>
      <c r="G85" s="16"/>
      <c r="H85" s="19">
        <f t="shared" si="2"/>
        <v>0</v>
      </c>
      <c r="I85" s="8" t="str">
        <f>IF(A85&gt;0,LOOKUP(A85,DADOS!A:A,DADOS!G:G)," ")</f>
        <v xml:space="preserve"> </v>
      </c>
      <c r="J85" s="51">
        <f t="shared" si="3"/>
        <v>0</v>
      </c>
      <c r="K85" s="51"/>
    </row>
    <row r="86" spans="1:11" ht="12.95" customHeight="1" x14ac:dyDescent="0.25">
      <c r="A86" s="16"/>
      <c r="B86" s="49" t="str">
        <f>IF(A86&gt;0,LOOKUP(A86,DADOS!A:A,DADOS!B:B)," ")</f>
        <v xml:space="preserve"> </v>
      </c>
      <c r="C86" s="50"/>
      <c r="D86" s="16"/>
      <c r="E86" s="16"/>
      <c r="F86" s="16"/>
      <c r="G86" s="16"/>
      <c r="H86" s="19">
        <f t="shared" si="2"/>
        <v>0</v>
      </c>
      <c r="I86" s="8" t="str">
        <f>IF(A86&gt;0,LOOKUP(A86,DADOS!A:A,DADOS!G:G)," ")</f>
        <v xml:space="preserve"> </v>
      </c>
      <c r="J86" s="51">
        <f t="shared" si="3"/>
        <v>0</v>
      </c>
      <c r="K86" s="51"/>
    </row>
    <row r="87" spans="1:11" ht="12.95" customHeight="1" x14ac:dyDescent="0.25">
      <c r="A87" s="16"/>
      <c r="B87" s="49" t="str">
        <f>IF(A87&gt;0,LOOKUP(A87,DADOS!A:A,DADOS!B:B)," ")</f>
        <v xml:space="preserve"> </v>
      </c>
      <c r="C87" s="50"/>
      <c r="D87" s="16"/>
      <c r="E87" s="16"/>
      <c r="F87" s="16"/>
      <c r="G87" s="16"/>
      <c r="H87" s="19">
        <f t="shared" si="2"/>
        <v>0</v>
      </c>
      <c r="I87" s="8" t="str">
        <f>IF(A87&gt;0,LOOKUP(A87,DADOS!A:A,DADOS!G:G)," ")</f>
        <v xml:space="preserve"> </v>
      </c>
      <c r="J87" s="51">
        <f t="shared" si="3"/>
        <v>0</v>
      </c>
      <c r="K87" s="51"/>
    </row>
    <row r="88" spans="1:11" ht="12.95" customHeight="1" x14ac:dyDescent="0.25">
      <c r="A88" s="16"/>
      <c r="B88" s="49" t="str">
        <f>IF(A88&gt;0,LOOKUP(A88,DADOS!A:A,DADOS!B:B)," ")</f>
        <v xml:space="preserve"> </v>
      </c>
      <c r="C88" s="50"/>
      <c r="D88" s="16"/>
      <c r="E88" s="16"/>
      <c r="F88" s="16"/>
      <c r="G88" s="16"/>
      <c r="H88" s="19">
        <f t="shared" si="2"/>
        <v>0</v>
      </c>
      <c r="I88" s="8" t="str">
        <f>IF(A88&gt;0,LOOKUP(A88,DADOS!A:A,DADOS!G:G)," ")</f>
        <v xml:space="preserve"> </v>
      </c>
      <c r="J88" s="51">
        <f t="shared" si="3"/>
        <v>0</v>
      </c>
      <c r="K88" s="51"/>
    </row>
    <row r="89" spans="1:11" ht="12.95" customHeight="1" x14ac:dyDescent="0.25">
      <c r="A89" s="16"/>
      <c r="B89" s="49" t="str">
        <f>IF(A89&gt;0,LOOKUP(A89,DADOS!A:A,DADOS!B:B)," ")</f>
        <v xml:space="preserve"> </v>
      </c>
      <c r="C89" s="50"/>
      <c r="D89" s="16"/>
      <c r="E89" s="16"/>
      <c r="F89" s="16"/>
      <c r="G89" s="16"/>
      <c r="H89" s="19">
        <f t="shared" si="2"/>
        <v>0</v>
      </c>
      <c r="I89" s="8" t="str">
        <f>IF(A89&gt;0,LOOKUP(A89,DADOS!A:A,DADOS!G:G)," ")</f>
        <v xml:space="preserve"> </v>
      </c>
      <c r="J89" s="51">
        <f t="shared" si="3"/>
        <v>0</v>
      </c>
      <c r="K89" s="51"/>
    </row>
    <row r="90" spans="1:11" ht="12.95" customHeight="1" x14ac:dyDescent="0.25">
      <c r="A90" s="16"/>
      <c r="B90" s="49" t="str">
        <f>IF(A90&gt;0,LOOKUP(A90,DADOS!A:A,DADOS!B:B)," ")</f>
        <v xml:space="preserve"> </v>
      </c>
      <c r="C90" s="50"/>
      <c r="D90" s="16"/>
      <c r="E90" s="16"/>
      <c r="F90" s="16"/>
      <c r="G90" s="16"/>
      <c r="H90" s="19">
        <f t="shared" si="2"/>
        <v>0</v>
      </c>
      <c r="I90" s="8" t="str">
        <f>IF(A90&gt;0,LOOKUP(A90,DADOS!A:A,DADOS!G:G)," ")</f>
        <v xml:space="preserve"> </v>
      </c>
      <c r="J90" s="51">
        <f t="shared" si="3"/>
        <v>0</v>
      </c>
      <c r="K90" s="51"/>
    </row>
    <row r="91" spans="1:11" ht="12.95" customHeight="1" x14ac:dyDescent="0.25">
      <c r="A91" s="16"/>
      <c r="B91" s="49" t="str">
        <f>IF(A91&gt;0,LOOKUP(A91,DADOS!A:A,DADOS!B:B)," ")</f>
        <v xml:space="preserve"> </v>
      </c>
      <c r="C91" s="50"/>
      <c r="D91" s="16"/>
      <c r="E91" s="16"/>
      <c r="F91" s="16"/>
      <c r="G91" s="16"/>
      <c r="H91" s="19">
        <f t="shared" si="2"/>
        <v>0</v>
      </c>
      <c r="I91" s="8" t="str">
        <f>IF(A91&gt;0,LOOKUP(A91,DADOS!A:A,DADOS!G:G)," ")</f>
        <v xml:space="preserve"> </v>
      </c>
      <c r="J91" s="51">
        <f t="shared" si="3"/>
        <v>0</v>
      </c>
      <c r="K91" s="51"/>
    </row>
    <row r="92" spans="1:11" ht="12.95" customHeight="1" x14ac:dyDescent="0.25">
      <c r="A92" s="16"/>
      <c r="B92" s="49" t="str">
        <f>IF(A92&gt;0,LOOKUP(A92,DADOS!A:A,DADOS!B:B)," ")</f>
        <v xml:space="preserve"> </v>
      </c>
      <c r="C92" s="50"/>
      <c r="D92" s="16"/>
      <c r="E92" s="16"/>
      <c r="F92" s="16"/>
      <c r="G92" s="16"/>
      <c r="H92" s="19">
        <f t="shared" si="2"/>
        <v>0</v>
      </c>
      <c r="I92" s="8" t="str">
        <f>IF(A92&gt;0,LOOKUP(A92,DADOS!A:A,DADOS!G:G)," ")</f>
        <v xml:space="preserve"> </v>
      </c>
      <c r="J92" s="51">
        <f t="shared" si="3"/>
        <v>0</v>
      </c>
      <c r="K92" s="51"/>
    </row>
    <row r="93" spans="1:11" ht="12.95" customHeight="1" x14ac:dyDescent="0.25">
      <c r="A93" s="16"/>
      <c r="B93" s="49" t="str">
        <f>IF(A93&gt;0,LOOKUP(A93,DADOS!A:A,DADOS!B:B)," ")</f>
        <v xml:space="preserve"> </v>
      </c>
      <c r="C93" s="50"/>
      <c r="D93" s="16"/>
      <c r="E93" s="16"/>
      <c r="F93" s="16"/>
      <c r="G93" s="16"/>
      <c r="H93" s="19">
        <f t="shared" si="2"/>
        <v>0</v>
      </c>
      <c r="I93" s="8" t="str">
        <f>IF(A93&gt;0,LOOKUP(A93,DADOS!A:A,DADOS!G:G)," ")</f>
        <v xml:space="preserve"> </v>
      </c>
      <c r="J93" s="51">
        <f t="shared" si="3"/>
        <v>0</v>
      </c>
      <c r="K93" s="51"/>
    </row>
    <row r="94" spans="1:11" ht="12.95" customHeight="1" x14ac:dyDescent="0.25">
      <c r="A94" s="16"/>
      <c r="B94" s="49" t="str">
        <f>IF(A94&gt;0,LOOKUP(A94,DADOS!A:A,DADOS!B:B)," ")</f>
        <v xml:space="preserve"> </v>
      </c>
      <c r="C94" s="50"/>
      <c r="D94" s="16"/>
      <c r="E94" s="16"/>
      <c r="F94" s="16"/>
      <c r="G94" s="16"/>
      <c r="H94" s="19">
        <f t="shared" ref="H94:H111" si="4">SUM(E94:G94)</f>
        <v>0</v>
      </c>
      <c r="I94" s="8" t="str">
        <f>IF(A94&gt;0,LOOKUP(A94,DADOS!A:A,DADOS!G:G)," ")</f>
        <v xml:space="preserve"> </v>
      </c>
      <c r="J94" s="51">
        <f t="shared" ref="J94:J111" si="5">IF(A94&gt;0,H94*I94,0)</f>
        <v>0</v>
      </c>
      <c r="K94" s="51"/>
    </row>
    <row r="95" spans="1:11" ht="12.95" customHeight="1" x14ac:dyDescent="0.25">
      <c r="A95" s="16"/>
      <c r="B95" s="49" t="str">
        <f>IF(A95&gt;0,LOOKUP(A95,DADOS!A:A,DADOS!B:B)," ")</f>
        <v xml:space="preserve"> </v>
      </c>
      <c r="C95" s="50"/>
      <c r="D95" s="16"/>
      <c r="E95" s="16"/>
      <c r="F95" s="16"/>
      <c r="G95" s="16"/>
      <c r="H95" s="19">
        <f t="shared" si="4"/>
        <v>0</v>
      </c>
      <c r="I95" s="8" t="str">
        <f>IF(A95&gt;0,LOOKUP(A95,DADOS!A:A,DADOS!G:G)," ")</f>
        <v xml:space="preserve"> </v>
      </c>
      <c r="J95" s="51">
        <f t="shared" si="5"/>
        <v>0</v>
      </c>
      <c r="K95" s="51"/>
    </row>
    <row r="96" spans="1:11" ht="12.95" customHeight="1" x14ac:dyDescent="0.25">
      <c r="A96" s="16"/>
      <c r="B96" s="49" t="str">
        <f>IF(A96&gt;0,LOOKUP(A96,DADOS!A:A,DADOS!B:B)," ")</f>
        <v xml:space="preserve"> </v>
      </c>
      <c r="C96" s="50"/>
      <c r="D96" s="16"/>
      <c r="E96" s="16"/>
      <c r="F96" s="16"/>
      <c r="G96" s="16"/>
      <c r="H96" s="19">
        <f t="shared" si="4"/>
        <v>0</v>
      </c>
      <c r="I96" s="8" t="str">
        <f>IF(A96&gt;0,LOOKUP(A96,DADOS!A:A,DADOS!G:G)," ")</f>
        <v xml:space="preserve"> </v>
      </c>
      <c r="J96" s="51">
        <f t="shared" si="5"/>
        <v>0</v>
      </c>
      <c r="K96" s="51"/>
    </row>
    <row r="97" spans="1:11" ht="12.95" customHeight="1" x14ac:dyDescent="0.25">
      <c r="A97" s="16"/>
      <c r="B97" s="49" t="str">
        <f>IF(A97&gt;0,LOOKUP(A97,DADOS!A:A,DADOS!B:B)," ")</f>
        <v xml:space="preserve"> </v>
      </c>
      <c r="C97" s="50"/>
      <c r="D97" s="16"/>
      <c r="E97" s="16"/>
      <c r="F97" s="16"/>
      <c r="G97" s="16"/>
      <c r="H97" s="19">
        <f t="shared" si="4"/>
        <v>0</v>
      </c>
      <c r="I97" s="8" t="str">
        <f>IF(A97&gt;0,LOOKUP(A97,DADOS!A:A,DADOS!G:G)," ")</f>
        <v xml:space="preserve"> </v>
      </c>
      <c r="J97" s="51">
        <f t="shared" si="5"/>
        <v>0</v>
      </c>
      <c r="K97" s="51"/>
    </row>
    <row r="98" spans="1:11" ht="12.95" customHeight="1" x14ac:dyDescent="0.25">
      <c r="A98" s="16"/>
      <c r="B98" s="49" t="str">
        <f>IF(A98&gt;0,LOOKUP(A98,DADOS!A:A,DADOS!B:B)," ")</f>
        <v xml:space="preserve"> </v>
      </c>
      <c r="C98" s="50"/>
      <c r="D98" s="16"/>
      <c r="E98" s="16"/>
      <c r="F98" s="16"/>
      <c r="G98" s="16"/>
      <c r="H98" s="19">
        <f t="shared" si="4"/>
        <v>0</v>
      </c>
      <c r="I98" s="8" t="str">
        <f>IF(A98&gt;0,LOOKUP(A98,DADOS!A:A,DADOS!G:G)," ")</f>
        <v xml:space="preserve"> </v>
      </c>
      <c r="J98" s="51">
        <f t="shared" si="5"/>
        <v>0</v>
      </c>
      <c r="K98" s="51"/>
    </row>
    <row r="99" spans="1:11" ht="12.95" customHeight="1" x14ac:dyDescent="0.25">
      <c r="A99" s="16"/>
      <c r="B99" s="49" t="str">
        <f>IF(A99&gt;0,LOOKUP(A99,DADOS!A:A,DADOS!B:B)," ")</f>
        <v xml:space="preserve"> </v>
      </c>
      <c r="C99" s="50"/>
      <c r="D99" s="16"/>
      <c r="E99" s="16"/>
      <c r="F99" s="16"/>
      <c r="G99" s="16"/>
      <c r="H99" s="19">
        <f t="shared" si="4"/>
        <v>0</v>
      </c>
      <c r="I99" s="8" t="str">
        <f>IF(A99&gt;0,LOOKUP(A99,DADOS!A:A,DADOS!G:G)," ")</f>
        <v xml:space="preserve"> </v>
      </c>
      <c r="J99" s="51">
        <f t="shared" si="5"/>
        <v>0</v>
      </c>
      <c r="K99" s="51"/>
    </row>
    <row r="100" spans="1:11" ht="12.95" customHeight="1" x14ac:dyDescent="0.25">
      <c r="A100" s="16"/>
      <c r="B100" s="49" t="str">
        <f>IF(A100&gt;0,LOOKUP(A100,DADOS!A:A,DADOS!B:B)," ")</f>
        <v xml:space="preserve"> </v>
      </c>
      <c r="C100" s="50"/>
      <c r="D100" s="16"/>
      <c r="E100" s="16"/>
      <c r="F100" s="16"/>
      <c r="G100" s="16"/>
      <c r="H100" s="19">
        <f t="shared" si="4"/>
        <v>0</v>
      </c>
      <c r="I100" s="8" t="str">
        <f>IF(A100&gt;0,LOOKUP(A100,DADOS!A:A,DADOS!G:G)," ")</f>
        <v xml:space="preserve"> </v>
      </c>
      <c r="J100" s="51">
        <f t="shared" si="5"/>
        <v>0</v>
      </c>
      <c r="K100" s="51"/>
    </row>
    <row r="101" spans="1:11" ht="12.95" customHeight="1" x14ac:dyDescent="0.25">
      <c r="A101" s="16"/>
      <c r="B101" s="49" t="str">
        <f>IF(A101&gt;0,LOOKUP(A101,DADOS!A:A,DADOS!B:B)," ")</f>
        <v xml:space="preserve"> </v>
      </c>
      <c r="C101" s="50"/>
      <c r="D101" s="16"/>
      <c r="E101" s="16"/>
      <c r="F101" s="16"/>
      <c r="G101" s="16"/>
      <c r="H101" s="19">
        <f t="shared" si="4"/>
        <v>0</v>
      </c>
      <c r="I101" s="8" t="str">
        <f>IF(A101&gt;0,LOOKUP(A101,DADOS!A:A,DADOS!G:G)," ")</f>
        <v xml:space="preserve"> </v>
      </c>
      <c r="J101" s="51">
        <f t="shared" si="5"/>
        <v>0</v>
      </c>
      <c r="K101" s="51"/>
    </row>
    <row r="102" spans="1:11" ht="12.95" customHeight="1" x14ac:dyDescent="0.25">
      <c r="A102" s="16"/>
      <c r="B102" s="49" t="str">
        <f>IF(A102&gt;0,LOOKUP(A102,DADOS!A:A,DADOS!B:B)," ")</f>
        <v xml:space="preserve"> </v>
      </c>
      <c r="C102" s="50"/>
      <c r="D102" s="16"/>
      <c r="E102" s="16"/>
      <c r="F102" s="16"/>
      <c r="G102" s="16"/>
      <c r="H102" s="19">
        <f t="shared" si="4"/>
        <v>0</v>
      </c>
      <c r="I102" s="8" t="str">
        <f>IF(A102&gt;0,LOOKUP(A102,DADOS!A:A,DADOS!G:G)," ")</f>
        <v xml:space="preserve"> </v>
      </c>
      <c r="J102" s="51">
        <f t="shared" si="5"/>
        <v>0</v>
      </c>
      <c r="K102" s="51"/>
    </row>
    <row r="103" spans="1:11" ht="12.95" customHeight="1" x14ac:dyDescent="0.25">
      <c r="A103" s="16"/>
      <c r="B103" s="49" t="str">
        <f>IF(A103&gt;0,LOOKUP(A103,DADOS!A:A,DADOS!B:B)," ")</f>
        <v xml:space="preserve"> </v>
      </c>
      <c r="C103" s="50"/>
      <c r="D103" s="16"/>
      <c r="E103" s="16"/>
      <c r="F103" s="16"/>
      <c r="G103" s="16"/>
      <c r="H103" s="19">
        <f t="shared" si="4"/>
        <v>0</v>
      </c>
      <c r="I103" s="8" t="str">
        <f>IF(A103&gt;0,LOOKUP(A103,DADOS!A:A,DADOS!G:G)," ")</f>
        <v xml:space="preserve"> </v>
      </c>
      <c r="J103" s="51">
        <f t="shared" si="5"/>
        <v>0</v>
      </c>
      <c r="K103" s="51"/>
    </row>
    <row r="104" spans="1:11" ht="12.95" customHeight="1" x14ac:dyDescent="0.25">
      <c r="A104" s="16"/>
      <c r="B104" s="49" t="str">
        <f>IF(A104&gt;0,LOOKUP(A104,DADOS!A:A,DADOS!B:B)," ")</f>
        <v xml:space="preserve"> </v>
      </c>
      <c r="C104" s="50"/>
      <c r="D104" s="16"/>
      <c r="E104" s="16"/>
      <c r="F104" s="16"/>
      <c r="G104" s="16"/>
      <c r="H104" s="19">
        <f t="shared" si="4"/>
        <v>0</v>
      </c>
      <c r="I104" s="8" t="str">
        <f>IF(A104&gt;0,LOOKUP(A104,DADOS!A:A,DADOS!G:G)," ")</f>
        <v xml:space="preserve"> </v>
      </c>
      <c r="J104" s="51">
        <f t="shared" si="5"/>
        <v>0</v>
      </c>
      <c r="K104" s="51"/>
    </row>
    <row r="105" spans="1:11" ht="12.95" customHeight="1" x14ac:dyDescent="0.25">
      <c r="A105" s="16"/>
      <c r="B105" s="49" t="str">
        <f>IF(A105&gt;0,LOOKUP(A105,DADOS!A:A,DADOS!B:B)," ")</f>
        <v xml:space="preserve"> </v>
      </c>
      <c r="C105" s="50"/>
      <c r="D105" s="16"/>
      <c r="E105" s="16"/>
      <c r="F105" s="16"/>
      <c r="G105" s="16"/>
      <c r="H105" s="19">
        <f t="shared" si="4"/>
        <v>0</v>
      </c>
      <c r="I105" s="8" t="str">
        <f>IF(A105&gt;0,LOOKUP(A105,DADOS!A:A,DADOS!G:G)," ")</f>
        <v xml:space="preserve"> </v>
      </c>
      <c r="J105" s="51">
        <f t="shared" si="5"/>
        <v>0</v>
      </c>
      <c r="K105" s="51"/>
    </row>
    <row r="106" spans="1:11" ht="12.95" customHeight="1" x14ac:dyDescent="0.25">
      <c r="A106" s="16"/>
      <c r="B106" s="49" t="str">
        <f>IF(A106&gt;0,LOOKUP(A106,DADOS!A:A,DADOS!B:B)," ")</f>
        <v xml:space="preserve"> </v>
      </c>
      <c r="C106" s="50"/>
      <c r="D106" s="16"/>
      <c r="E106" s="16"/>
      <c r="F106" s="16"/>
      <c r="G106" s="16"/>
      <c r="H106" s="19">
        <f t="shared" si="4"/>
        <v>0</v>
      </c>
      <c r="I106" s="8" t="str">
        <f>IF(A106&gt;0,LOOKUP(A106,DADOS!A:A,DADOS!G:G)," ")</f>
        <v xml:space="preserve"> </v>
      </c>
      <c r="J106" s="51">
        <f t="shared" si="5"/>
        <v>0</v>
      </c>
      <c r="K106" s="51"/>
    </row>
    <row r="107" spans="1:11" ht="12.95" customHeight="1" x14ac:dyDescent="0.25">
      <c r="A107" s="16"/>
      <c r="B107" s="49" t="str">
        <f>IF(A107&gt;0,LOOKUP(A107,DADOS!A:A,DADOS!B:B)," ")</f>
        <v xml:space="preserve"> </v>
      </c>
      <c r="C107" s="50"/>
      <c r="D107" s="16"/>
      <c r="E107" s="16"/>
      <c r="F107" s="16"/>
      <c r="G107" s="16"/>
      <c r="H107" s="19">
        <f t="shared" si="4"/>
        <v>0</v>
      </c>
      <c r="I107" s="8" t="str">
        <f>IF(A107&gt;0,LOOKUP(A107,DADOS!A:A,DADOS!G:G)," ")</f>
        <v xml:space="preserve"> </v>
      </c>
      <c r="J107" s="51">
        <f t="shared" si="5"/>
        <v>0</v>
      </c>
      <c r="K107" s="51"/>
    </row>
    <row r="108" spans="1:11" ht="12.95" customHeight="1" x14ac:dyDescent="0.25">
      <c r="A108" s="16"/>
      <c r="B108" s="49" t="str">
        <f>IF(A108&gt;0,LOOKUP(A108,DADOS!A:A,DADOS!B:B)," ")</f>
        <v xml:space="preserve"> </v>
      </c>
      <c r="C108" s="50"/>
      <c r="D108" s="16"/>
      <c r="E108" s="16"/>
      <c r="F108" s="16"/>
      <c r="G108" s="16"/>
      <c r="H108" s="19">
        <f t="shared" si="4"/>
        <v>0</v>
      </c>
      <c r="I108" s="8" t="str">
        <f>IF(A108&gt;0,LOOKUP(A108,DADOS!A:A,DADOS!G:G)," ")</f>
        <v xml:space="preserve"> </v>
      </c>
      <c r="J108" s="51">
        <f t="shared" si="5"/>
        <v>0</v>
      </c>
      <c r="K108" s="51"/>
    </row>
    <row r="109" spans="1:11" ht="12.95" customHeight="1" x14ac:dyDescent="0.25">
      <c r="A109" s="16"/>
      <c r="B109" s="49" t="str">
        <f>IF(A109&gt;0,LOOKUP(A109,DADOS!A:A,DADOS!B:B)," ")</f>
        <v xml:space="preserve"> </v>
      </c>
      <c r="C109" s="50"/>
      <c r="D109" s="16"/>
      <c r="E109" s="16"/>
      <c r="F109" s="16"/>
      <c r="G109" s="16"/>
      <c r="H109" s="19">
        <f t="shared" si="4"/>
        <v>0</v>
      </c>
      <c r="I109" s="8" t="str">
        <f>IF(A109&gt;0,LOOKUP(A109,DADOS!A:A,DADOS!G:G)," ")</f>
        <v xml:space="preserve"> </v>
      </c>
      <c r="J109" s="51">
        <f t="shared" si="5"/>
        <v>0</v>
      </c>
      <c r="K109" s="51"/>
    </row>
    <row r="110" spans="1:11" ht="12.95" customHeight="1" x14ac:dyDescent="0.25">
      <c r="A110" s="16"/>
      <c r="B110" s="49" t="str">
        <f>IF(A110&gt;0,LOOKUP(A110,DADOS!A:A,DADOS!B:B)," ")</f>
        <v xml:space="preserve"> </v>
      </c>
      <c r="C110" s="50"/>
      <c r="D110" s="16"/>
      <c r="E110" s="16"/>
      <c r="F110" s="16"/>
      <c r="G110" s="16"/>
      <c r="H110" s="19">
        <f t="shared" si="4"/>
        <v>0</v>
      </c>
      <c r="I110" s="8" t="str">
        <f>IF(A110&gt;0,LOOKUP(A110,DADOS!A:A,DADOS!G:G)," ")</f>
        <v xml:space="preserve"> </v>
      </c>
      <c r="J110" s="51">
        <f t="shared" si="5"/>
        <v>0</v>
      </c>
      <c r="K110" s="51"/>
    </row>
    <row r="111" spans="1:11" ht="12.95" customHeight="1" x14ac:dyDescent="0.25">
      <c r="A111" s="16"/>
      <c r="B111" s="49" t="str">
        <f>IF(A111&gt;0,LOOKUP(A111,DADOS!A:A,DADOS!B:B)," ")</f>
        <v xml:space="preserve"> </v>
      </c>
      <c r="C111" s="50"/>
      <c r="D111" s="16"/>
      <c r="E111" s="16"/>
      <c r="F111" s="16"/>
      <c r="G111" s="16"/>
      <c r="H111" s="19">
        <f t="shared" si="4"/>
        <v>0</v>
      </c>
      <c r="I111" s="8" t="str">
        <f>IF(A111&gt;0,LOOKUP(A111,DADOS!A:A,DADOS!G:G)," ")</f>
        <v xml:space="preserve"> </v>
      </c>
      <c r="J111" s="51">
        <f t="shared" si="5"/>
        <v>0</v>
      </c>
      <c r="K111" s="51"/>
    </row>
    <row r="112" spans="1:11" ht="12.95" customHeight="1" x14ac:dyDescent="0.25">
      <c r="A112" s="20"/>
      <c r="B112" s="38" t="str">
        <f>IF(A112&gt;0,LOOKUP(A112,DADOS!A:A,DADOS!B:B)," ")</f>
        <v xml:space="preserve"> </v>
      </c>
      <c r="C112" s="38"/>
      <c r="D112" s="25"/>
      <c r="E112" s="25"/>
      <c r="F112" s="25"/>
      <c r="G112" s="25"/>
      <c r="H112" s="24"/>
      <c r="I112" s="22" t="str">
        <f>IF(A112&gt;0,LOOKUP(A112,DADOS!A:A,DADOS!G:G)," ")</f>
        <v xml:space="preserve"> </v>
      </c>
      <c r="J112" s="39"/>
      <c r="K112" s="40"/>
    </row>
    <row r="113" spans="1:12" ht="12.95" customHeight="1" x14ac:dyDescent="0.25">
      <c r="A113" s="25"/>
      <c r="B113" s="38" t="str">
        <f>IF(A113&gt;0,LOOKUP(A113,DADOS!A:A,DADOS!B:B)," ")</f>
        <v xml:space="preserve"> </v>
      </c>
      <c r="C113" s="38"/>
      <c r="D113" s="25"/>
      <c r="E113" s="25"/>
      <c r="F113" s="25"/>
      <c r="G113" s="25"/>
      <c r="H113" s="24"/>
      <c r="I113" s="22" t="str">
        <f>IF(A113&gt;0,LOOKUP(A113,DADOS!A:A,DADOS!G:G)," ")</f>
        <v xml:space="preserve"> </v>
      </c>
      <c r="J113" s="39"/>
      <c r="K113" s="40"/>
    </row>
    <row r="114" spans="1:12" ht="12.95" customHeight="1" x14ac:dyDescent="0.25">
      <c r="A114" s="25"/>
      <c r="B114" s="38" t="str">
        <f>IF(A114&gt;0,LOOKUP(A114,DADOS!A:A,DADOS!B:B)," ")</f>
        <v xml:space="preserve"> </v>
      </c>
      <c r="C114" s="38"/>
      <c r="D114" s="25"/>
      <c r="E114" s="25"/>
      <c r="F114" s="25"/>
      <c r="G114" s="25"/>
      <c r="H114" s="28"/>
      <c r="I114" s="22" t="str">
        <f>IF(A114&gt;0,LOOKUP(A114,DADOS!A:A,DADOS!G:G)," ")</f>
        <v xml:space="preserve"> </v>
      </c>
      <c r="J114" s="39"/>
      <c r="K114" s="40"/>
    </row>
    <row r="115" spans="1:12" ht="12.95" customHeight="1" x14ac:dyDescent="0.25">
      <c r="A115" s="25"/>
      <c r="B115" s="38" t="str">
        <f>IF(A115&gt;0,LOOKUP(A115,DADOS!A:A,DADOS!B:B)," ")</f>
        <v xml:space="preserve"> </v>
      </c>
      <c r="C115" s="38"/>
      <c r="D115" s="25"/>
      <c r="E115" s="25"/>
      <c r="F115" s="25"/>
      <c r="G115" s="25"/>
      <c r="H115" s="28"/>
      <c r="I115" s="22" t="str">
        <f>IF(A115&gt;0,LOOKUP(A115,DADOS!A:A,DADOS!G:G)," ")</f>
        <v xml:space="preserve"> </v>
      </c>
      <c r="J115" s="39"/>
      <c r="K115" s="40"/>
      <c r="L115" s="23"/>
    </row>
    <row r="116" spans="1:12" ht="12.95" customHeight="1" x14ac:dyDescent="0.25">
      <c r="A116" s="25"/>
      <c r="B116" s="38" t="str">
        <f>IF(A116&gt;0,LOOKUP(A116,DADOS!A:A,DADOS!B:B)," ")</f>
        <v xml:space="preserve"> </v>
      </c>
      <c r="C116" s="38"/>
      <c r="D116" s="25"/>
      <c r="E116" s="25"/>
      <c r="F116" s="25"/>
      <c r="G116" s="25"/>
      <c r="H116" s="28"/>
      <c r="I116" s="22" t="str">
        <f>IF(A116&gt;0,LOOKUP(A116,DADOS!A:A,DADOS!G:G)," ")</f>
        <v xml:space="preserve"> </v>
      </c>
      <c r="J116" s="39"/>
      <c r="K116" s="40"/>
      <c r="L116" s="23"/>
    </row>
    <row r="117" spans="1:12" ht="12.95" customHeight="1" x14ac:dyDescent="0.25">
      <c r="A117" s="25"/>
      <c r="D117" s="25"/>
      <c r="E117" s="25"/>
      <c r="F117" s="25"/>
      <c r="G117" s="25"/>
      <c r="H117" s="28"/>
      <c r="I117" s="22" t="str">
        <f>IF(A117&gt;0,LOOKUP(A117,DADOS!A:A,DADOS!G:G)," ")</f>
        <v xml:space="preserve"> </v>
      </c>
    </row>
    <row r="118" spans="1:12" ht="12.95" customHeight="1" x14ac:dyDescent="0.25">
      <c r="A118" s="25"/>
      <c r="B118" s="38" t="str">
        <f>IF(A118&gt;0,LOOKUP(A118,DADOS!A:A,DADOS!B:B)," ")</f>
        <v xml:space="preserve"> </v>
      </c>
      <c r="C118" s="38"/>
      <c r="D118" s="25"/>
      <c r="E118" s="25"/>
      <c r="F118" s="25"/>
      <c r="G118" s="25"/>
      <c r="H118" s="28"/>
      <c r="I118" s="22" t="str">
        <f>IF(A118&gt;0,LOOKUP(A118,DADOS!A:A,DADOS!G:G)," ")</f>
        <v xml:space="preserve"> </v>
      </c>
      <c r="J118" s="39"/>
      <c r="K118" s="40"/>
      <c r="L118" s="23"/>
    </row>
    <row r="119" spans="1:12" ht="12.95" customHeight="1" x14ac:dyDescent="0.25">
      <c r="A119" s="25"/>
      <c r="B119" s="38" t="str">
        <f>IF(A119&gt;0,LOOKUP(A119,DADOS!A:A,DADOS!B:B)," ")</f>
        <v xml:space="preserve"> </v>
      </c>
      <c r="C119" s="38"/>
      <c r="D119" s="25"/>
      <c r="E119" s="25"/>
      <c r="F119" s="25"/>
      <c r="G119" s="25"/>
      <c r="H119" s="28"/>
      <c r="I119" s="22" t="str">
        <f>IF(A119&gt;0,LOOKUP(A119,DADOS!A:A,DADOS!G:G)," ")</f>
        <v xml:space="preserve"> </v>
      </c>
      <c r="J119" s="39"/>
      <c r="K119" s="40"/>
    </row>
    <row r="120" spans="1:12" ht="12.95" customHeight="1" x14ac:dyDescent="0.25">
      <c r="A120" s="25"/>
      <c r="B120" s="38" t="str">
        <f>IF(A120&gt;0,LOOKUP(A120,DADOS!A:A,DADOS!B:B)," ")</f>
        <v xml:space="preserve"> </v>
      </c>
      <c r="C120" s="38"/>
      <c r="D120" s="25"/>
      <c r="E120" s="25"/>
      <c r="F120" s="25"/>
      <c r="G120" s="25"/>
      <c r="H120" s="28"/>
      <c r="I120" s="22" t="str">
        <f>IF(A120&gt;0,LOOKUP(A120,DADOS!A:A,DADOS!G:G)," ")</f>
        <v xml:space="preserve"> </v>
      </c>
      <c r="J120" s="39"/>
      <c r="K120" s="40"/>
    </row>
    <row r="121" spans="1:12" ht="12.95" customHeight="1" x14ac:dyDescent="0.25">
      <c r="A121" s="25"/>
      <c r="B121" s="38" t="str">
        <f>IF(A121&gt;0,LOOKUP(A121,DADOS!A:A,DADOS!B:B)," ")</f>
        <v xml:space="preserve"> </v>
      </c>
      <c r="C121" s="38"/>
      <c r="D121" s="25"/>
      <c r="E121" s="25"/>
      <c r="F121" s="25"/>
      <c r="G121" s="25"/>
      <c r="H121" s="28"/>
      <c r="I121" s="22" t="str">
        <f>IF(A121&gt;0,LOOKUP(A121,DADOS!A:A,DADOS!G:G)," ")</f>
        <v xml:space="preserve"> </v>
      </c>
      <c r="J121" s="39"/>
      <c r="K121" s="40"/>
    </row>
    <row r="122" spans="1:12" ht="12.95" customHeight="1" x14ac:dyDescent="0.25">
      <c r="A122" s="25"/>
      <c r="B122" s="38" t="str">
        <f>IF(A122&gt;0,LOOKUP(A122,DADOS!A:A,DADOS!B:B)," ")</f>
        <v xml:space="preserve"> </v>
      </c>
      <c r="C122" s="38"/>
      <c r="D122" s="25"/>
      <c r="E122" s="25"/>
      <c r="F122" s="25"/>
      <c r="G122" s="25"/>
      <c r="H122" s="28"/>
      <c r="I122" s="22" t="str">
        <f>IF(A122&gt;0,LOOKUP(A122,DADOS!A:A,DADOS!G:G)," ")</f>
        <v xml:space="preserve"> </v>
      </c>
      <c r="J122" s="39"/>
      <c r="K122" s="40"/>
    </row>
    <row r="123" spans="1:12" ht="12.95" customHeight="1" x14ac:dyDescent="0.25">
      <c r="A123" s="25"/>
      <c r="B123" s="38" t="str">
        <f>IF(A123&gt;0,LOOKUP(A123,DADOS!A:A,DADOS!B:B)," ")</f>
        <v xml:space="preserve"> </v>
      </c>
      <c r="C123" s="38"/>
      <c r="D123" s="25"/>
      <c r="E123" s="25"/>
      <c r="F123" s="25"/>
      <c r="G123" s="25"/>
      <c r="H123" s="28"/>
      <c r="I123" s="22" t="str">
        <f>IF(A123&gt;0,LOOKUP(A123,DADOS!A:A,DADOS!G:G)," ")</f>
        <v xml:space="preserve"> </v>
      </c>
      <c r="J123" s="39"/>
      <c r="K123" s="40"/>
    </row>
    <row r="124" spans="1:12" ht="12.95" customHeight="1" x14ac:dyDescent="0.25">
      <c r="A124" s="25"/>
      <c r="B124" s="38" t="str">
        <f>IF(A124&gt;0,LOOKUP(A124,DADOS!A:A,DADOS!B:B)," ")</f>
        <v xml:space="preserve"> </v>
      </c>
      <c r="C124" s="38"/>
      <c r="D124" s="25"/>
      <c r="E124" s="25"/>
      <c r="F124" s="25"/>
      <c r="G124" s="25"/>
      <c r="H124" s="28"/>
      <c r="I124" s="22" t="str">
        <f>IF(A124&gt;0,LOOKUP(A124,DADOS!A:A,DADOS!G:G)," ")</f>
        <v xml:space="preserve"> </v>
      </c>
      <c r="J124" s="39"/>
      <c r="K124" s="40"/>
    </row>
    <row r="125" spans="1:12" ht="12.95" customHeight="1" x14ac:dyDescent="0.25">
      <c r="A125" s="25"/>
      <c r="B125" s="38" t="str">
        <f>IF(A125&gt;0,LOOKUP(A125,DADOS!A:A,DADOS!B:B)," ")</f>
        <v xml:space="preserve"> </v>
      </c>
      <c r="C125" s="38"/>
      <c r="D125" s="25"/>
      <c r="E125" s="25"/>
      <c r="F125" s="25"/>
      <c r="G125" s="25"/>
      <c r="H125" s="28"/>
      <c r="I125" s="22" t="str">
        <f>IF(A125&gt;0,LOOKUP(A125,DADOS!A:A,DADOS!G:G)," ")</f>
        <v xml:space="preserve"> </v>
      </c>
      <c r="J125" s="39"/>
      <c r="K125" s="40"/>
    </row>
    <row r="126" spans="1:12" ht="12.95" customHeight="1" x14ac:dyDescent="0.25">
      <c r="A126" s="25"/>
      <c r="B126" s="38" t="str">
        <f>IF(A126&gt;0,LOOKUP(A126,DADOS!A:A,DADOS!B:B)," ")</f>
        <v xml:space="preserve"> </v>
      </c>
      <c r="C126" s="38"/>
      <c r="D126" s="25"/>
      <c r="E126" s="25"/>
      <c r="F126" s="25"/>
      <c r="G126" s="25"/>
      <c r="H126" s="28"/>
      <c r="I126" s="22" t="str">
        <f>IF(A126&gt;0,LOOKUP(A126,DADOS!A:A,DADOS!G:G)," ")</f>
        <v xml:space="preserve"> </v>
      </c>
      <c r="J126" s="39"/>
      <c r="K126" s="40"/>
    </row>
    <row r="127" spans="1:12" ht="12.95" customHeight="1" x14ac:dyDescent="0.25">
      <c r="A127" s="25"/>
      <c r="B127" s="38" t="str">
        <f>IF(A127&gt;0,LOOKUP(A127,DADOS!A:A,DADOS!B:B)," ")</f>
        <v xml:space="preserve"> </v>
      </c>
      <c r="C127" s="38"/>
      <c r="D127" s="25"/>
      <c r="E127" s="25"/>
      <c r="F127" s="25"/>
      <c r="G127" s="25"/>
      <c r="H127" s="28"/>
      <c r="I127" s="22" t="str">
        <f>IF(A127&gt;0,LOOKUP(A127,DADOS!A:A,DADOS!G:G)," ")</f>
        <v xml:space="preserve"> </v>
      </c>
      <c r="J127" s="39"/>
      <c r="K127" s="40"/>
    </row>
    <row r="128" spans="1:12" ht="12.95" customHeight="1" x14ac:dyDescent="0.25">
      <c r="A128" s="25"/>
      <c r="B128" s="38" t="str">
        <f>IF(A128&gt;0,LOOKUP(A128,DADOS!A:A,DADOS!B:B)," ")</f>
        <v xml:space="preserve"> </v>
      </c>
      <c r="C128" s="38"/>
      <c r="D128" s="25"/>
      <c r="E128" s="25"/>
      <c r="F128" s="25"/>
      <c r="G128" s="25"/>
      <c r="H128" s="28"/>
      <c r="I128" s="22" t="str">
        <f>IF(A128&gt;0,LOOKUP(A128,DADOS!A:A,DADOS!G:G)," ")</f>
        <v xml:space="preserve"> </v>
      </c>
      <c r="J128" s="39"/>
      <c r="K128" s="40"/>
    </row>
    <row r="129" spans="1:11" ht="12.95" customHeight="1" x14ac:dyDescent="0.25">
      <c r="A129" s="25"/>
      <c r="B129" s="38" t="str">
        <f>IF(A129&gt;0,LOOKUP(A129,DADOS!A:A,DADOS!B:B)," ")</f>
        <v xml:space="preserve"> </v>
      </c>
      <c r="C129" s="38"/>
      <c r="D129" s="25"/>
      <c r="E129" s="25"/>
      <c r="F129" s="25"/>
      <c r="G129" s="25"/>
      <c r="H129" s="28"/>
      <c r="I129" s="22" t="str">
        <f>IF(A129&gt;0,LOOKUP(A129,DADOS!A:A,DADOS!G:G)," ")</f>
        <v xml:space="preserve"> </v>
      </c>
      <c r="J129" s="39"/>
      <c r="K129" s="40"/>
    </row>
    <row r="130" spans="1:11" ht="12.95" customHeight="1" x14ac:dyDescent="0.25">
      <c r="A130" s="25"/>
      <c r="B130" s="38" t="str">
        <f>IF(A130&gt;0,LOOKUP(A130,DADOS!A:A,DADOS!B:B)," ")</f>
        <v xml:space="preserve"> </v>
      </c>
      <c r="C130" s="38"/>
      <c r="D130" s="25"/>
      <c r="E130" s="25"/>
      <c r="F130" s="25"/>
      <c r="G130" s="25"/>
      <c r="H130" s="28"/>
      <c r="I130" s="22" t="str">
        <f>IF(A130&gt;0,LOOKUP(A130,DADOS!A:A,DADOS!G:G)," ")</f>
        <v xml:space="preserve"> </v>
      </c>
      <c r="J130" s="39"/>
      <c r="K130" s="40"/>
    </row>
    <row r="131" spans="1:11" ht="12.95" customHeight="1" x14ac:dyDescent="0.25">
      <c r="A131" s="25"/>
      <c r="B131" s="38" t="str">
        <f>IF(A131&gt;0,LOOKUP(A131,DADOS!A:A,DADOS!B:B)," ")</f>
        <v xml:space="preserve"> </v>
      </c>
      <c r="C131" s="38"/>
      <c r="D131" s="25"/>
      <c r="E131" s="25"/>
      <c r="F131" s="25"/>
      <c r="G131" s="25"/>
      <c r="H131" s="28"/>
      <c r="I131" s="22" t="str">
        <f>IF(A131&gt;0,LOOKUP(A131,DADOS!A:A,DADOS!G:G)," ")</f>
        <v xml:space="preserve"> </v>
      </c>
      <c r="J131" s="39"/>
      <c r="K131" s="40"/>
    </row>
    <row r="132" spans="1:11" ht="12.95" customHeight="1" x14ac:dyDescent="0.25">
      <c r="A132" s="25"/>
      <c r="B132" s="38" t="str">
        <f>IF(A132&gt;0,LOOKUP(A132,DADOS!A:A,DADOS!B:B)," ")</f>
        <v xml:space="preserve"> </v>
      </c>
      <c r="C132" s="38"/>
      <c r="D132" s="25"/>
      <c r="E132" s="25"/>
      <c r="F132" s="25"/>
      <c r="G132" s="25"/>
      <c r="H132" s="28"/>
      <c r="I132" s="22" t="str">
        <f>IF(A132&gt;0,LOOKUP(A132,DADOS!A:A,DADOS!G:G)," ")</f>
        <v xml:space="preserve"> </v>
      </c>
      <c r="J132" s="39"/>
      <c r="K132" s="40"/>
    </row>
    <row r="133" spans="1:11" ht="12.95" customHeight="1" x14ac:dyDescent="0.25">
      <c r="A133" s="25"/>
      <c r="B133" s="38" t="str">
        <f>IF(A133&gt;0,LOOKUP(A133,DADOS!A:A,DADOS!B:B)," ")</f>
        <v xml:space="preserve"> </v>
      </c>
      <c r="C133" s="38"/>
      <c r="D133" s="25"/>
      <c r="E133" s="25"/>
      <c r="F133" s="25"/>
      <c r="G133" s="25"/>
      <c r="H133" s="28"/>
      <c r="I133" s="22" t="str">
        <f>IF(A133&gt;0,LOOKUP(A133,DADOS!A:A,DADOS!G:G)," ")</f>
        <v xml:space="preserve"> </v>
      </c>
      <c r="J133" s="39"/>
      <c r="K133" s="40"/>
    </row>
    <row r="134" spans="1:11" ht="12.95" customHeight="1" x14ac:dyDescent="0.25">
      <c r="A134" s="25"/>
      <c r="B134" s="38" t="str">
        <f>IF(A134&gt;0,LOOKUP(A134,DADOS!A:A,DADOS!B:B)," ")</f>
        <v xml:space="preserve"> </v>
      </c>
      <c r="C134" s="38"/>
      <c r="D134" s="25"/>
      <c r="E134" s="25"/>
      <c r="F134" s="25"/>
      <c r="G134" s="25"/>
      <c r="H134" s="28"/>
      <c r="I134" s="22" t="str">
        <f>IF(A134&gt;0,LOOKUP(A134,DADOS!A:A,DADOS!G:G)," ")</f>
        <v xml:space="preserve"> </v>
      </c>
      <c r="J134" s="39"/>
      <c r="K134" s="40"/>
    </row>
    <row r="135" spans="1:11" ht="12.95" customHeight="1" x14ac:dyDescent="0.25">
      <c r="A135" s="25"/>
      <c r="B135" s="38" t="str">
        <f>IF(A135&gt;0,LOOKUP(A135,DADOS!A:A,DADOS!B:B)," ")</f>
        <v xml:space="preserve"> </v>
      </c>
      <c r="C135" s="38"/>
      <c r="D135" s="25"/>
      <c r="E135" s="25"/>
      <c r="F135" s="25"/>
      <c r="G135" s="25"/>
      <c r="H135" s="28"/>
      <c r="I135" s="22" t="str">
        <f>IF(A135&gt;0,LOOKUP(A135,DADOS!A:A,DADOS!G:G)," ")</f>
        <v xml:space="preserve"> </v>
      </c>
      <c r="J135" s="39"/>
      <c r="K135" s="40"/>
    </row>
    <row r="136" spans="1:11" ht="12.95" customHeight="1" x14ac:dyDescent="0.25">
      <c r="A136" s="25"/>
      <c r="B136" s="38" t="str">
        <f>IF(A136&gt;0,LOOKUP(A136,DADOS!A:A,DADOS!B:B)," ")</f>
        <v xml:space="preserve"> </v>
      </c>
      <c r="C136" s="38"/>
      <c r="D136" s="25"/>
      <c r="E136" s="25"/>
      <c r="F136" s="25"/>
      <c r="G136" s="25"/>
      <c r="H136" s="28"/>
      <c r="I136" s="22" t="str">
        <f>IF(A136&gt;0,LOOKUP(A136,DADOS!A:A,DADOS!G:G)," ")</f>
        <v xml:space="preserve"> </v>
      </c>
      <c r="J136" s="39"/>
      <c r="K136" s="40"/>
    </row>
    <row r="137" spans="1:11" ht="12.95" customHeight="1" x14ac:dyDescent="0.25">
      <c r="A137" s="25"/>
      <c r="B137" s="38" t="str">
        <f>IF(A137&gt;0,LOOKUP(A137,DADOS!A:A,DADOS!B:B)," ")</f>
        <v xml:space="preserve"> </v>
      </c>
      <c r="C137" s="38"/>
      <c r="D137" s="25"/>
      <c r="E137" s="25"/>
      <c r="F137" s="25"/>
      <c r="G137" s="25"/>
      <c r="H137" s="28"/>
      <c r="I137" s="22" t="str">
        <f>IF(A137&gt;0,LOOKUP(A137,DADOS!A:A,DADOS!G:G)," ")</f>
        <v xml:space="preserve"> </v>
      </c>
      <c r="J137" s="39"/>
      <c r="K137" s="40"/>
    </row>
    <row r="138" spans="1:11" ht="12.95" customHeight="1" x14ac:dyDescent="0.25">
      <c r="A138" s="25"/>
      <c r="B138" s="38" t="str">
        <f>IF(A138&gt;0,LOOKUP(A138,DADOS!A:A,DADOS!B:B)," ")</f>
        <v xml:space="preserve"> </v>
      </c>
      <c r="C138" s="38"/>
      <c r="D138" s="25"/>
      <c r="E138" s="25"/>
      <c r="F138" s="25"/>
      <c r="G138" s="25"/>
      <c r="H138" s="28"/>
      <c r="I138" s="22" t="str">
        <f>IF(A138&gt;0,LOOKUP(A138,DADOS!A:A,DADOS!G:G)," ")</f>
        <v xml:space="preserve"> </v>
      </c>
      <c r="J138" s="39"/>
      <c r="K138" s="40"/>
    </row>
    <row r="139" spans="1:11" ht="12.95" customHeight="1" x14ac:dyDescent="0.25">
      <c r="A139" s="25"/>
      <c r="B139" s="38" t="str">
        <f>IF(A139&gt;0,LOOKUP(A139,DADOS!A:A,DADOS!B:B)," ")</f>
        <v xml:space="preserve"> </v>
      </c>
      <c r="C139" s="38"/>
      <c r="D139" s="25"/>
      <c r="E139" s="25"/>
      <c r="F139" s="25"/>
      <c r="G139" s="25"/>
      <c r="H139" s="28"/>
      <c r="I139" s="22" t="str">
        <f>IF(A139&gt;0,LOOKUP(A139,DADOS!A:A,DADOS!G:G)," ")</f>
        <v xml:space="preserve"> </v>
      </c>
      <c r="J139" s="39"/>
      <c r="K139" s="40"/>
    </row>
    <row r="140" spans="1:11" ht="12.95" customHeight="1" x14ac:dyDescent="0.25">
      <c r="A140" s="25"/>
      <c r="B140" s="38" t="str">
        <f>IF(A140&gt;0,LOOKUP(A140,DADOS!A:A,DADOS!B:B)," ")</f>
        <v xml:space="preserve"> </v>
      </c>
      <c r="C140" s="38"/>
      <c r="D140" s="25"/>
      <c r="E140" s="25"/>
      <c r="F140" s="25"/>
      <c r="G140" s="25"/>
      <c r="H140" s="28"/>
      <c r="I140" s="22" t="str">
        <f>IF(A140&gt;0,LOOKUP(A140,DADOS!A:A,DADOS!G:G)," ")</f>
        <v xml:space="preserve"> </v>
      </c>
      <c r="J140" s="39"/>
      <c r="K140" s="40"/>
    </row>
    <row r="141" spans="1:11" ht="12.95" customHeight="1" x14ac:dyDescent="0.25">
      <c r="A141" s="25"/>
      <c r="B141" s="38" t="str">
        <f>IF(A141&gt;0,LOOKUP(A141,DADOS!A:A,DADOS!B:B)," ")</f>
        <v xml:space="preserve"> </v>
      </c>
      <c r="C141" s="38"/>
      <c r="D141" s="25"/>
      <c r="E141" s="25"/>
      <c r="F141" s="25"/>
      <c r="G141" s="25"/>
      <c r="H141" s="28"/>
      <c r="I141" s="22" t="str">
        <f>IF(A141&gt;0,LOOKUP(A141,DADOS!A:A,DADOS!G:G)," ")</f>
        <v xml:space="preserve"> </v>
      </c>
      <c r="J141" s="39"/>
      <c r="K141" s="40"/>
    </row>
    <row r="142" spans="1:11" ht="12.95" customHeight="1" x14ac:dyDescent="0.25">
      <c r="A142" s="25"/>
      <c r="B142" s="38" t="str">
        <f>IF(A142&gt;0,LOOKUP(A142,DADOS!A:A,DADOS!B:B)," ")</f>
        <v xml:space="preserve"> </v>
      </c>
      <c r="C142" s="38"/>
      <c r="D142" s="25"/>
      <c r="E142" s="25"/>
      <c r="F142" s="25"/>
      <c r="G142" s="25"/>
      <c r="H142" s="28"/>
      <c r="I142" s="22" t="str">
        <f>IF(A142&gt;0,LOOKUP(A142,DADOS!A:A,DADOS!G:G)," ")</f>
        <v xml:space="preserve"> </v>
      </c>
      <c r="J142" s="39"/>
      <c r="K142" s="40"/>
    </row>
    <row r="143" spans="1:11" ht="12.95" customHeight="1" x14ac:dyDescent="0.25">
      <c r="A143" s="25"/>
      <c r="B143" s="38" t="str">
        <f>IF(A143&gt;0,LOOKUP(A143,DADOS!A:A,DADOS!B:B)," ")</f>
        <v xml:space="preserve"> </v>
      </c>
      <c r="C143" s="38"/>
      <c r="D143" s="25"/>
      <c r="E143" s="25"/>
      <c r="F143" s="25"/>
      <c r="G143" s="25"/>
      <c r="H143" s="28"/>
      <c r="I143" s="22" t="str">
        <f>IF(A143&gt;0,LOOKUP(A143,DADOS!A:A,DADOS!G:G)," ")</f>
        <v xml:space="preserve"> </v>
      </c>
      <c r="J143" s="39"/>
      <c r="K143" s="40"/>
    </row>
    <row r="144" spans="1:11" ht="12.95" customHeight="1" x14ac:dyDescent="0.25">
      <c r="A144" s="25"/>
      <c r="B144" s="38" t="str">
        <f>IF(A144&gt;0,LOOKUP(A144,DADOS!A:A,DADOS!B:B)," ")</f>
        <v xml:space="preserve"> </v>
      </c>
      <c r="C144" s="38"/>
      <c r="D144" s="25"/>
      <c r="E144" s="25"/>
      <c r="F144" s="25"/>
      <c r="G144" s="25"/>
      <c r="H144" s="28"/>
      <c r="I144" s="22" t="str">
        <f>IF(A144&gt;0,LOOKUP(A144,DADOS!A:A,DADOS!G:G)," ")</f>
        <v xml:space="preserve"> </v>
      </c>
      <c r="J144" s="39"/>
      <c r="K144" s="40"/>
    </row>
    <row r="145" spans="1:11" x14ac:dyDescent="0.25">
      <c r="A145" s="25"/>
      <c r="B145" s="38" t="str">
        <f>IF(A145&gt;0,LOOKUP(A145,DADOS!A:A,DADOS!B:B)," ")</f>
        <v xml:space="preserve"> </v>
      </c>
      <c r="C145" s="38"/>
      <c r="D145" s="25"/>
      <c r="E145" s="25"/>
      <c r="F145" s="25"/>
      <c r="G145" s="25"/>
      <c r="H145" s="28"/>
      <c r="I145" s="22" t="str">
        <f>IF(A145&gt;0,LOOKUP(A145,DADOS!A:A,DADOS!G:G)," ")</f>
        <v xml:space="preserve"> </v>
      </c>
      <c r="J145" s="39"/>
      <c r="K145" s="40"/>
    </row>
    <row r="146" spans="1:11" x14ac:dyDescent="0.25">
      <c r="A146" s="25"/>
      <c r="B146" s="38" t="str">
        <f>IF(A146&gt;0,LOOKUP(A146,DADOS!A:A,DADOS!B:B)," ")</f>
        <v xml:space="preserve"> </v>
      </c>
      <c r="C146" s="38"/>
      <c r="D146" s="25"/>
      <c r="E146" s="25"/>
      <c r="F146" s="25"/>
      <c r="G146" s="25"/>
      <c r="H146" s="28"/>
      <c r="I146" s="22" t="str">
        <f>IF(A146&gt;0,LOOKUP(A146,DADOS!A:A,DADOS!G:G)," ")</f>
        <v xml:space="preserve"> </v>
      </c>
      <c r="J146" s="39"/>
      <c r="K146" s="40"/>
    </row>
    <row r="147" spans="1:11" x14ac:dyDescent="0.25">
      <c r="A147" s="25"/>
      <c r="B147" s="38" t="str">
        <f>IF(A147&gt;0,LOOKUP(A147,DADOS!A:A,DADOS!B:B)," ")</f>
        <v xml:space="preserve"> </v>
      </c>
      <c r="C147" s="38"/>
      <c r="D147" s="25"/>
      <c r="E147" s="25"/>
      <c r="F147" s="25"/>
      <c r="G147" s="25"/>
      <c r="H147" s="28"/>
      <c r="I147" s="22" t="str">
        <f>IF(A147&gt;0,LOOKUP(A147,DADOS!A:A,DADOS!G:G)," ")</f>
        <v xml:space="preserve"> </v>
      </c>
      <c r="J147" s="39"/>
      <c r="K147" s="40"/>
    </row>
    <row r="148" spans="1:11" x14ac:dyDescent="0.25">
      <c r="A148" s="25"/>
      <c r="B148" s="38" t="str">
        <f>IF(A148&gt;0,LOOKUP(A148,DADOS!A:A,DADOS!B:B)," ")</f>
        <v xml:space="preserve"> </v>
      </c>
      <c r="C148" s="38"/>
      <c r="D148" s="25"/>
      <c r="E148" s="25"/>
      <c r="F148" s="25"/>
      <c r="G148" s="25"/>
      <c r="H148" s="28"/>
      <c r="I148" s="22" t="str">
        <f>IF(A148&gt;0,LOOKUP(A148,DADOS!A:A,DADOS!G:G)," ")</f>
        <v xml:space="preserve"> </v>
      </c>
      <c r="J148" s="39"/>
      <c r="K148" s="40"/>
    </row>
    <row r="149" spans="1:11" x14ac:dyDescent="0.25">
      <c r="A149" s="25"/>
      <c r="B149" s="38" t="str">
        <f>IF(A149&gt;0,LOOKUP(A149,DADOS!A:A,DADOS!B:B)," ")</f>
        <v xml:space="preserve"> </v>
      </c>
      <c r="C149" s="38"/>
      <c r="D149" s="25"/>
      <c r="E149" s="25"/>
      <c r="F149" s="25"/>
      <c r="G149" s="25"/>
      <c r="H149" s="28"/>
      <c r="I149" s="22" t="str">
        <f>IF(A149&gt;0,LOOKUP(A149,DADOS!A:A,DADOS!G:G)," ")</f>
        <v xml:space="preserve"> </v>
      </c>
      <c r="J149" s="39"/>
      <c r="K149" s="40"/>
    </row>
    <row r="150" spans="1:11" x14ac:dyDescent="0.25">
      <c r="A150" s="25"/>
      <c r="B150" s="38" t="str">
        <f>IF(A150&gt;0,LOOKUP(A150,DADOS!A:A,DADOS!B:B)," ")</f>
        <v xml:space="preserve"> </v>
      </c>
      <c r="C150" s="38"/>
      <c r="D150" s="25"/>
      <c r="E150" s="25"/>
      <c r="F150" s="25"/>
      <c r="G150" s="25"/>
      <c r="H150" s="28"/>
      <c r="I150" s="22" t="str">
        <f>IF(A150&gt;0,LOOKUP(A150,DADOS!A:A,DADOS!G:G)," ")</f>
        <v xml:space="preserve"> </v>
      </c>
      <c r="J150" s="39"/>
      <c r="K150" s="40"/>
    </row>
    <row r="151" spans="1:11" x14ac:dyDescent="0.25">
      <c r="A151" s="25"/>
      <c r="B151" s="38" t="str">
        <f>IF(A151&gt;0,LOOKUP(A151,DADOS!A:A,DADOS!B:B)," ")</f>
        <v xml:space="preserve"> </v>
      </c>
      <c r="C151" s="38"/>
      <c r="D151" s="25"/>
      <c r="E151" s="25"/>
      <c r="F151" s="25"/>
      <c r="G151" s="25"/>
      <c r="H151" s="28"/>
      <c r="I151" s="22" t="str">
        <f>IF(A151&gt;0,LOOKUP(A151,DADOS!A:A,DADOS!G:G)," ")</f>
        <v xml:space="preserve"> </v>
      </c>
      <c r="J151" s="39"/>
      <c r="K151" s="40"/>
    </row>
    <row r="152" spans="1:11" x14ac:dyDescent="0.25">
      <c r="A152" s="25"/>
      <c r="B152" s="38" t="str">
        <f>IF(A152&gt;0,LOOKUP(A152,DADOS!A:A,DADOS!B:B)," ")</f>
        <v xml:space="preserve"> </v>
      </c>
      <c r="C152" s="38"/>
      <c r="D152" s="25"/>
      <c r="E152" s="25"/>
      <c r="F152" s="25"/>
      <c r="G152" s="25"/>
      <c r="H152" s="28"/>
      <c r="I152" s="22" t="str">
        <f>IF(A152&gt;0,LOOKUP(A152,DADOS!A:A,DADOS!G:G)," ")</f>
        <v xml:space="preserve"> </v>
      </c>
      <c r="J152" s="39"/>
      <c r="K152" s="40"/>
    </row>
    <row r="153" spans="1:11" x14ac:dyDescent="0.25">
      <c r="A153" s="25"/>
      <c r="B153" s="38" t="str">
        <f>IF(A153&gt;0,LOOKUP(A153,DADOS!A:A,DADOS!B:B)," ")</f>
        <v xml:space="preserve"> </v>
      </c>
      <c r="C153" s="38"/>
      <c r="D153" s="25"/>
      <c r="E153" s="25"/>
      <c r="F153" s="25"/>
      <c r="G153" s="25"/>
      <c r="H153" s="28"/>
      <c r="I153" s="22" t="str">
        <f>IF(A153&gt;0,LOOKUP(A153,DADOS!A:A,DADOS!G:G)," ")</f>
        <v xml:space="preserve"> </v>
      </c>
      <c r="J153" s="39"/>
      <c r="K153" s="40"/>
    </row>
    <row r="154" spans="1:11" x14ac:dyDescent="0.25">
      <c r="A154" s="25"/>
      <c r="B154" s="38" t="str">
        <f>IF(A154&gt;0,LOOKUP(A154,DADOS!A:A,DADOS!B:B)," ")</f>
        <v xml:space="preserve"> </v>
      </c>
      <c r="C154" s="38"/>
      <c r="D154" s="25"/>
      <c r="E154" s="25"/>
      <c r="F154" s="25"/>
      <c r="G154" s="25"/>
      <c r="H154" s="28"/>
      <c r="I154" s="22" t="str">
        <f>IF(A154&gt;0,LOOKUP(A154,DADOS!A:A,DADOS!G:G)," ")</f>
        <v xml:space="preserve"> </v>
      </c>
      <c r="J154" s="39"/>
      <c r="K154" s="40"/>
    </row>
    <row r="155" spans="1:11" x14ac:dyDescent="0.25">
      <c r="A155" s="25"/>
      <c r="B155" s="38" t="str">
        <f>IF(A155&gt;0,LOOKUP(A155,DADOS!A:A,DADOS!B:B)," ")</f>
        <v xml:space="preserve"> </v>
      </c>
      <c r="C155" s="38"/>
      <c r="D155" s="25"/>
      <c r="E155" s="25"/>
      <c r="F155" s="25"/>
      <c r="G155" s="25"/>
      <c r="H155" s="28"/>
      <c r="I155" s="22" t="str">
        <f>IF(A155&gt;0,LOOKUP(A155,DADOS!A:A,DADOS!G:G)," ")</f>
        <v xml:space="preserve"> </v>
      </c>
      <c r="J155" s="39"/>
      <c r="K155" s="40"/>
    </row>
    <row r="156" spans="1:11" x14ac:dyDescent="0.25">
      <c r="A156" s="25"/>
      <c r="B156" s="38" t="str">
        <f>IF(A156&gt;0,LOOKUP(A156,DADOS!A:A,DADOS!B:B)," ")</f>
        <v xml:space="preserve"> </v>
      </c>
      <c r="C156" s="38"/>
      <c r="D156" s="25"/>
      <c r="E156" s="25"/>
      <c r="F156" s="25"/>
      <c r="G156" s="25"/>
      <c r="H156" s="28"/>
      <c r="I156" s="22" t="str">
        <f>IF(A156&gt;0,LOOKUP(A156,DADOS!A:A,DADOS!G:G)," ")</f>
        <v xml:space="preserve"> </v>
      </c>
      <c r="J156" s="39"/>
      <c r="K156" s="40"/>
    </row>
    <row r="157" spans="1:11" x14ac:dyDescent="0.25">
      <c r="A157" s="25"/>
      <c r="B157" s="38" t="str">
        <f>IF(A157&gt;0,LOOKUP(A157,DADOS!A:A,DADOS!B:B)," ")</f>
        <v xml:space="preserve"> </v>
      </c>
      <c r="C157" s="38"/>
      <c r="D157" s="25"/>
      <c r="E157" s="25"/>
      <c r="F157" s="25"/>
      <c r="G157" s="25"/>
      <c r="H157" s="28"/>
      <c r="I157" s="22" t="str">
        <f>IF(A157&gt;0,LOOKUP(A157,DADOS!A:A,DADOS!G:G)," ")</f>
        <v xml:space="preserve"> </v>
      </c>
      <c r="J157" s="39"/>
      <c r="K157" s="40"/>
    </row>
    <row r="158" spans="1:11" x14ac:dyDescent="0.25">
      <c r="A158" s="25"/>
      <c r="B158" s="38" t="str">
        <f>IF(A158&gt;0,LOOKUP(A158,DADOS!A:A,DADOS!B:B)," ")</f>
        <v xml:space="preserve"> </v>
      </c>
      <c r="C158" s="38"/>
      <c r="D158" s="25"/>
      <c r="E158" s="25"/>
      <c r="F158" s="25"/>
      <c r="G158" s="25"/>
      <c r="H158" s="28"/>
      <c r="I158" s="22" t="str">
        <f>IF(A158&gt;0,LOOKUP(A158,DADOS!A:A,DADOS!G:G)," ")</f>
        <v xml:space="preserve"> </v>
      </c>
      <c r="J158" s="39"/>
      <c r="K158" s="40"/>
    </row>
    <row r="159" spans="1:11" x14ac:dyDescent="0.25">
      <c r="A159" s="25"/>
      <c r="B159" s="38" t="str">
        <f>IF(A159&gt;0,LOOKUP(A159,DADOS!A:A,DADOS!B:B)," ")</f>
        <v xml:space="preserve"> </v>
      </c>
      <c r="C159" s="38"/>
      <c r="D159" s="25"/>
      <c r="E159" s="25"/>
      <c r="F159" s="25"/>
      <c r="G159" s="25"/>
      <c r="H159" s="28"/>
      <c r="I159" s="22" t="str">
        <f>IF(A159&gt;0,LOOKUP(A159,DADOS!A:A,DADOS!G:G)," ")</f>
        <v xml:space="preserve"> </v>
      </c>
      <c r="J159" s="39"/>
      <c r="K159" s="40"/>
    </row>
    <row r="160" spans="1:11" x14ac:dyDescent="0.25">
      <c r="A160" s="25"/>
      <c r="B160" s="38" t="str">
        <f>IF(A160&gt;0,LOOKUP(A160,DADOS!A:A,DADOS!B:B)," ")</f>
        <v xml:space="preserve"> </v>
      </c>
      <c r="C160" s="38"/>
      <c r="D160" s="25"/>
      <c r="E160" s="25"/>
      <c r="F160" s="25"/>
      <c r="G160" s="25"/>
      <c r="H160" s="28"/>
      <c r="I160" s="22" t="str">
        <f>IF(A160&gt;0,LOOKUP(A160,DADOS!A:A,DADOS!G:G)," ")</f>
        <v xml:space="preserve"> </v>
      </c>
      <c r="J160" s="39"/>
      <c r="K160" s="40"/>
    </row>
    <row r="161" spans="1:11" x14ac:dyDescent="0.25">
      <c r="A161" s="25"/>
      <c r="B161" s="38" t="str">
        <f>IF(A161&gt;0,LOOKUP(A161,DADOS!A:A,DADOS!B:B)," ")</f>
        <v xml:space="preserve"> </v>
      </c>
      <c r="C161" s="38"/>
      <c r="D161" s="25"/>
      <c r="E161" s="25"/>
      <c r="F161" s="25"/>
      <c r="G161" s="25"/>
      <c r="H161" s="28"/>
      <c r="I161" s="22" t="str">
        <f>IF(A161&gt;0,LOOKUP(A161,DADOS!A:A,DADOS!G:G)," ")</f>
        <v xml:space="preserve"> </v>
      </c>
      <c r="J161" s="39"/>
      <c r="K161" s="40"/>
    </row>
    <row r="162" spans="1:11" x14ac:dyDescent="0.25">
      <c r="A162" s="25"/>
      <c r="B162" s="38" t="str">
        <f>IF(A162&gt;0,LOOKUP(A162,DADOS!A:A,DADOS!B:B)," ")</f>
        <v xml:space="preserve"> </v>
      </c>
      <c r="C162" s="38"/>
      <c r="D162" s="25"/>
      <c r="E162" s="25"/>
      <c r="F162" s="25"/>
      <c r="G162" s="25"/>
      <c r="H162" s="28"/>
      <c r="I162" s="22" t="str">
        <f>IF(A162&gt;0,LOOKUP(A162,DADOS!A:A,DADOS!G:G)," ")</f>
        <v xml:space="preserve"> </v>
      </c>
      <c r="J162" s="39"/>
      <c r="K162" s="40"/>
    </row>
    <row r="163" spans="1:11" x14ac:dyDescent="0.25">
      <c r="A163" s="25"/>
      <c r="B163" s="38" t="str">
        <f>IF(A163&gt;0,LOOKUP(A163,DADOS!A:A,DADOS!B:B)," ")</f>
        <v xml:space="preserve"> </v>
      </c>
      <c r="C163" s="38"/>
      <c r="D163" s="25"/>
      <c r="E163" s="25"/>
      <c r="F163" s="25"/>
      <c r="G163" s="25"/>
      <c r="H163" s="28"/>
      <c r="I163" s="22" t="str">
        <f>IF(A163&gt;0,LOOKUP(A163,DADOS!A:A,DADOS!G:G)," ")</f>
        <v xml:space="preserve"> </v>
      </c>
      <c r="J163" s="39"/>
      <c r="K163" s="40"/>
    </row>
    <row r="164" spans="1:11" x14ac:dyDescent="0.25">
      <c r="D164" s="25"/>
      <c r="E164" s="25"/>
      <c r="F164" s="25"/>
      <c r="G164" s="25"/>
      <c r="H164" s="28"/>
    </row>
    <row r="165" spans="1:11" x14ac:dyDescent="0.25">
      <c r="D165" s="25"/>
      <c r="E165" s="25"/>
      <c r="F165" s="25"/>
      <c r="G165" s="25"/>
      <c r="H165" s="28"/>
    </row>
  </sheetData>
  <sheetProtection password="C3F2" sheet="1" objects="1" scenarios="1" selectLockedCells="1"/>
  <mergeCells count="315">
    <mergeCell ref="J2:K2"/>
    <mergeCell ref="E3:H3"/>
    <mergeCell ref="I3:K3"/>
    <mergeCell ref="E2:G2"/>
    <mergeCell ref="C6:K6"/>
    <mergeCell ref="C7:K7"/>
    <mergeCell ref="C8:D8"/>
    <mergeCell ref="E8:F8"/>
    <mergeCell ref="G8:H8"/>
    <mergeCell ref="C12:H12"/>
    <mergeCell ref="J12:K12"/>
    <mergeCell ref="C9:H9"/>
    <mergeCell ref="J8:K8"/>
    <mergeCell ref="J9:K9"/>
    <mergeCell ref="C10:D10"/>
    <mergeCell ref="E10:F10"/>
    <mergeCell ref="G10:H10"/>
    <mergeCell ref="J10:K10"/>
    <mergeCell ref="C11:D11"/>
    <mergeCell ref="E11:F11"/>
    <mergeCell ref="G11:H11"/>
    <mergeCell ref="J11:K11"/>
    <mergeCell ref="J30:K30"/>
    <mergeCell ref="J31:K31"/>
    <mergeCell ref="J25:K25"/>
    <mergeCell ref="J26:K26"/>
    <mergeCell ref="J27:K27"/>
    <mergeCell ref="B30:C30"/>
    <mergeCell ref="A15:K18"/>
    <mergeCell ref="B20:C20"/>
    <mergeCell ref="J20:K20"/>
    <mergeCell ref="B21:C21"/>
    <mergeCell ref="B22:C22"/>
    <mergeCell ref="B23:C23"/>
    <mergeCell ref="J21:K21"/>
    <mergeCell ref="J22:K22"/>
    <mergeCell ref="J23:K23"/>
    <mergeCell ref="H19:I19"/>
    <mergeCell ref="B24:C24"/>
    <mergeCell ref="B25:C25"/>
    <mergeCell ref="B26:C26"/>
    <mergeCell ref="B27:C27"/>
    <mergeCell ref="B28:C28"/>
    <mergeCell ref="B29:C29"/>
    <mergeCell ref="J24:K24"/>
    <mergeCell ref="A19:G19"/>
    <mergeCell ref="J19:K19"/>
    <mergeCell ref="J28:K28"/>
    <mergeCell ref="J29:K29"/>
    <mergeCell ref="B31:C31"/>
    <mergeCell ref="B32:C32"/>
    <mergeCell ref="J51:K51"/>
    <mergeCell ref="J40:K40"/>
    <mergeCell ref="J41:K41"/>
    <mergeCell ref="J42:K42"/>
    <mergeCell ref="J43:K43"/>
    <mergeCell ref="J44:K44"/>
    <mergeCell ref="J45:K45"/>
    <mergeCell ref="B42:C42"/>
    <mergeCell ref="B36:C36"/>
    <mergeCell ref="B37:C37"/>
    <mergeCell ref="B38:C38"/>
    <mergeCell ref="B39:C39"/>
    <mergeCell ref="B40:C40"/>
    <mergeCell ref="B41:C41"/>
    <mergeCell ref="J32:K32"/>
    <mergeCell ref="J33:K33"/>
    <mergeCell ref="B33:C33"/>
    <mergeCell ref="B34:C34"/>
    <mergeCell ref="B35:C35"/>
    <mergeCell ref="B48:C48"/>
    <mergeCell ref="B49:C49"/>
    <mergeCell ref="J46:K46"/>
    <mergeCell ref="J47:K47"/>
    <mergeCell ref="J48:K48"/>
    <mergeCell ref="J49:K49"/>
    <mergeCell ref="J39:K39"/>
    <mergeCell ref="B43:C43"/>
    <mergeCell ref="B44:C44"/>
    <mergeCell ref="B45:C45"/>
    <mergeCell ref="B46:C46"/>
    <mergeCell ref="B47:C47"/>
    <mergeCell ref="J34:K34"/>
    <mergeCell ref="J35:K35"/>
    <mergeCell ref="J36:K36"/>
    <mergeCell ref="J37:K37"/>
    <mergeCell ref="J38:K38"/>
    <mergeCell ref="J50:K50"/>
    <mergeCell ref="B66:C66"/>
    <mergeCell ref="J66:K66"/>
    <mergeCell ref="B67:C67"/>
    <mergeCell ref="J52:K52"/>
    <mergeCell ref="J53:K53"/>
    <mergeCell ref="J54:K54"/>
    <mergeCell ref="J55:K55"/>
    <mergeCell ref="J56:K56"/>
    <mergeCell ref="B54:C54"/>
    <mergeCell ref="B64:C64"/>
    <mergeCell ref="J64:K64"/>
    <mergeCell ref="B65:C65"/>
    <mergeCell ref="J65:K65"/>
    <mergeCell ref="B60:C60"/>
    <mergeCell ref="B61:C61"/>
    <mergeCell ref="B62:C62"/>
    <mergeCell ref="B50:C50"/>
    <mergeCell ref="B51:C51"/>
    <mergeCell ref="B55:C55"/>
    <mergeCell ref="B56:C56"/>
    <mergeCell ref="B52:C52"/>
    <mergeCell ref="B53:C53"/>
    <mergeCell ref="B63:C63"/>
    <mergeCell ref="J57:K57"/>
    <mergeCell ref="J58:K58"/>
    <mergeCell ref="J59:K59"/>
    <mergeCell ref="J60:K60"/>
    <mergeCell ref="J61:K61"/>
    <mergeCell ref="B68:C68"/>
    <mergeCell ref="J68:K68"/>
    <mergeCell ref="B69:C69"/>
    <mergeCell ref="J69:K69"/>
    <mergeCell ref="B70:C70"/>
    <mergeCell ref="J70:K70"/>
    <mergeCell ref="J62:K62"/>
    <mergeCell ref="J63:K63"/>
    <mergeCell ref="B57:C57"/>
    <mergeCell ref="B58:C58"/>
    <mergeCell ref="B59:C59"/>
    <mergeCell ref="J67:K67"/>
    <mergeCell ref="B74:C74"/>
    <mergeCell ref="J74:K74"/>
    <mergeCell ref="B75:C75"/>
    <mergeCell ref="J75:K75"/>
    <mergeCell ref="B76:C76"/>
    <mergeCell ref="J76:K76"/>
    <mergeCell ref="B71:C71"/>
    <mergeCell ref="J71:K71"/>
    <mergeCell ref="B72:C72"/>
    <mergeCell ref="J72:K72"/>
    <mergeCell ref="B73:C73"/>
    <mergeCell ref="J73:K73"/>
    <mergeCell ref="B80:C80"/>
    <mergeCell ref="J80:K80"/>
    <mergeCell ref="B81:C81"/>
    <mergeCell ref="J81:K81"/>
    <mergeCell ref="B82:C82"/>
    <mergeCell ref="J82:K82"/>
    <mergeCell ref="B77:C77"/>
    <mergeCell ref="J77:K77"/>
    <mergeCell ref="B78:C78"/>
    <mergeCell ref="J78:K78"/>
    <mergeCell ref="B79:C79"/>
    <mergeCell ref="J79:K79"/>
    <mergeCell ref="B86:C86"/>
    <mergeCell ref="J86:K86"/>
    <mergeCell ref="B87:C87"/>
    <mergeCell ref="J87:K87"/>
    <mergeCell ref="B88:C88"/>
    <mergeCell ref="J88:K88"/>
    <mergeCell ref="B83:C83"/>
    <mergeCell ref="J83:K83"/>
    <mergeCell ref="B84:C84"/>
    <mergeCell ref="J84:K84"/>
    <mergeCell ref="B85:C85"/>
    <mergeCell ref="J85:K85"/>
    <mergeCell ref="B92:C92"/>
    <mergeCell ref="J92:K92"/>
    <mergeCell ref="B93:C93"/>
    <mergeCell ref="J93:K93"/>
    <mergeCell ref="B94:C94"/>
    <mergeCell ref="J94:K94"/>
    <mergeCell ref="B89:C89"/>
    <mergeCell ref="J89:K89"/>
    <mergeCell ref="B90:C90"/>
    <mergeCell ref="J90:K90"/>
    <mergeCell ref="B91:C91"/>
    <mergeCell ref="J91:K91"/>
    <mergeCell ref="B98:C98"/>
    <mergeCell ref="J98:K98"/>
    <mergeCell ref="B99:C99"/>
    <mergeCell ref="J99:K99"/>
    <mergeCell ref="B100:C100"/>
    <mergeCell ref="J100:K100"/>
    <mergeCell ref="B95:C95"/>
    <mergeCell ref="J95:K95"/>
    <mergeCell ref="B96:C96"/>
    <mergeCell ref="J96:K96"/>
    <mergeCell ref="B97:C97"/>
    <mergeCell ref="J97:K97"/>
    <mergeCell ref="B104:C104"/>
    <mergeCell ref="J104:K104"/>
    <mergeCell ref="B105:C105"/>
    <mergeCell ref="J105:K105"/>
    <mergeCell ref="B106:C106"/>
    <mergeCell ref="J106:K106"/>
    <mergeCell ref="B101:C101"/>
    <mergeCell ref="J101:K101"/>
    <mergeCell ref="B102:C102"/>
    <mergeCell ref="J102:K102"/>
    <mergeCell ref="B103:C103"/>
    <mergeCell ref="J103:K103"/>
    <mergeCell ref="B111:C111"/>
    <mergeCell ref="J111:K111"/>
    <mergeCell ref="B115:C115"/>
    <mergeCell ref="J115:K115"/>
    <mergeCell ref="B118:C118"/>
    <mergeCell ref="J118:K118"/>
    <mergeCell ref="B116:C116"/>
    <mergeCell ref="J116:K116"/>
    <mergeCell ref="B107:C107"/>
    <mergeCell ref="J107:K107"/>
    <mergeCell ref="B108:C108"/>
    <mergeCell ref="J108:K108"/>
    <mergeCell ref="B109:C109"/>
    <mergeCell ref="J109:K109"/>
    <mergeCell ref="B110:C110"/>
    <mergeCell ref="J110:K110"/>
    <mergeCell ref="B112:C112"/>
    <mergeCell ref="J112:K112"/>
    <mergeCell ref="B113:C113"/>
    <mergeCell ref="J113:K113"/>
    <mergeCell ref="B114:C114"/>
    <mergeCell ref="J114:K114"/>
    <mergeCell ref="B122:C122"/>
    <mergeCell ref="J122:K122"/>
    <mergeCell ref="B123:C123"/>
    <mergeCell ref="J123:K123"/>
    <mergeCell ref="B124:C124"/>
    <mergeCell ref="J124:K124"/>
    <mergeCell ref="B119:C119"/>
    <mergeCell ref="J119:K119"/>
    <mergeCell ref="B120:C120"/>
    <mergeCell ref="J120:K120"/>
    <mergeCell ref="B121:C121"/>
    <mergeCell ref="J121:K121"/>
    <mergeCell ref="B128:C128"/>
    <mergeCell ref="J128:K128"/>
    <mergeCell ref="B129:C129"/>
    <mergeCell ref="J129:K129"/>
    <mergeCell ref="B130:C130"/>
    <mergeCell ref="J130:K130"/>
    <mergeCell ref="B125:C125"/>
    <mergeCell ref="J125:K125"/>
    <mergeCell ref="B126:C126"/>
    <mergeCell ref="J126:K126"/>
    <mergeCell ref="B127:C127"/>
    <mergeCell ref="J127:K127"/>
    <mergeCell ref="B134:C134"/>
    <mergeCell ref="J134:K134"/>
    <mergeCell ref="B135:C135"/>
    <mergeCell ref="J135:K135"/>
    <mergeCell ref="B136:C136"/>
    <mergeCell ref="J136:K136"/>
    <mergeCell ref="B131:C131"/>
    <mergeCell ref="J131:K131"/>
    <mergeCell ref="B132:C132"/>
    <mergeCell ref="J132:K132"/>
    <mergeCell ref="B133:C133"/>
    <mergeCell ref="J133:K133"/>
    <mergeCell ref="B140:C140"/>
    <mergeCell ref="J140:K140"/>
    <mergeCell ref="B141:C141"/>
    <mergeCell ref="J141:K141"/>
    <mergeCell ref="B142:C142"/>
    <mergeCell ref="J142:K142"/>
    <mergeCell ref="B137:C137"/>
    <mergeCell ref="J137:K137"/>
    <mergeCell ref="B138:C138"/>
    <mergeCell ref="J138:K138"/>
    <mergeCell ref="B139:C139"/>
    <mergeCell ref="J139:K139"/>
    <mergeCell ref="B147:C147"/>
    <mergeCell ref="J147:K147"/>
    <mergeCell ref="B148:C148"/>
    <mergeCell ref="J148:K148"/>
    <mergeCell ref="B149:C149"/>
    <mergeCell ref="B143:C143"/>
    <mergeCell ref="J143:K143"/>
    <mergeCell ref="B144:C144"/>
    <mergeCell ref="J144:K144"/>
    <mergeCell ref="B145:C145"/>
    <mergeCell ref="J145:K145"/>
    <mergeCell ref="B163:C163"/>
    <mergeCell ref="J163:K163"/>
    <mergeCell ref="E4:H4"/>
    <mergeCell ref="A13:B13"/>
    <mergeCell ref="C13:K14"/>
    <mergeCell ref="B157:C157"/>
    <mergeCell ref="J157:K157"/>
    <mergeCell ref="B158:C158"/>
    <mergeCell ref="J158:K158"/>
    <mergeCell ref="B159:C159"/>
    <mergeCell ref="J149:K149"/>
    <mergeCell ref="B150:C150"/>
    <mergeCell ref="J150:K150"/>
    <mergeCell ref="B151:C151"/>
    <mergeCell ref="J151:K151"/>
    <mergeCell ref="B162:C162"/>
    <mergeCell ref="J162:K162"/>
    <mergeCell ref="J159:K159"/>
    <mergeCell ref="B160:C160"/>
    <mergeCell ref="J160:K160"/>
    <mergeCell ref="B146:C146"/>
    <mergeCell ref="J146:K146"/>
    <mergeCell ref="J155:K155"/>
    <mergeCell ref="B156:C156"/>
    <mergeCell ref="B161:C161"/>
    <mergeCell ref="J161:K161"/>
    <mergeCell ref="B152:C152"/>
    <mergeCell ref="J152:K152"/>
    <mergeCell ref="B153:C153"/>
    <mergeCell ref="J153:K153"/>
    <mergeCell ref="B154:C154"/>
    <mergeCell ref="J154:K154"/>
    <mergeCell ref="B155:C155"/>
    <mergeCell ref="J156:K15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41"/>
  <sheetViews>
    <sheetView workbookViewId="0">
      <selection activeCell="A4" sqref="A4"/>
    </sheetView>
  </sheetViews>
  <sheetFormatPr defaultRowHeight="15" x14ac:dyDescent="0.25"/>
  <cols>
    <col min="1" max="1" width="8.7109375" bestFit="1" customWidth="1"/>
    <col min="2" max="2" width="40.7109375" bestFit="1" customWidth="1"/>
    <col min="3" max="3" width="2.140625" bestFit="1" customWidth="1"/>
    <col min="4" max="4" width="2.7109375" bestFit="1" customWidth="1"/>
    <col min="5" max="5" width="2.28515625" bestFit="1" customWidth="1"/>
    <col min="6" max="6" width="25.28515625" bestFit="1" customWidth="1"/>
    <col min="7" max="7" width="15.7109375" bestFit="1" customWidth="1"/>
  </cols>
  <sheetData>
    <row r="1" spans="1:7" x14ac:dyDescent="0.25">
      <c r="A1" s="1"/>
      <c r="B1" s="3"/>
      <c r="C1" s="1"/>
      <c r="D1" s="1"/>
      <c r="E1" s="1"/>
      <c r="F1" s="1"/>
      <c r="G1" s="2"/>
    </row>
    <row r="2" spans="1:7" x14ac:dyDescent="0.25">
      <c r="A2" s="1"/>
      <c r="B2" s="3"/>
      <c r="C2" s="1"/>
      <c r="D2" s="1"/>
      <c r="E2" s="1"/>
      <c r="F2" s="1"/>
      <c r="G2" s="2"/>
    </row>
    <row r="3" spans="1:7" x14ac:dyDescent="0.25">
      <c r="A3" s="29" t="s">
        <v>5</v>
      </c>
      <c r="B3" s="30" t="s">
        <v>4</v>
      </c>
      <c r="C3" s="67" t="s">
        <v>3</v>
      </c>
      <c r="D3" s="67"/>
      <c r="E3" s="67"/>
      <c r="F3" s="31"/>
      <c r="G3" s="32" t="s">
        <v>6</v>
      </c>
    </row>
    <row r="4" spans="1:7" x14ac:dyDescent="0.25">
      <c r="A4" s="5">
        <v>1701</v>
      </c>
      <c r="B4" s="6" t="s">
        <v>46</v>
      </c>
      <c r="C4" s="5" t="s">
        <v>0</v>
      </c>
      <c r="D4" s="5" t="s">
        <v>1</v>
      </c>
      <c r="E4" s="5" t="s">
        <v>2</v>
      </c>
      <c r="F4" s="18" t="s">
        <v>47</v>
      </c>
      <c r="G4" s="8">
        <v>76.900000000000006</v>
      </c>
    </row>
    <row r="5" spans="1:7" x14ac:dyDescent="0.25">
      <c r="A5" s="5">
        <v>1702</v>
      </c>
      <c r="B5" s="6" t="s">
        <v>48</v>
      </c>
      <c r="C5" s="5" t="s">
        <v>0</v>
      </c>
      <c r="D5" s="5" t="s">
        <v>1</v>
      </c>
      <c r="E5" s="5" t="s">
        <v>2</v>
      </c>
      <c r="F5" s="18" t="s">
        <v>47</v>
      </c>
      <c r="G5" s="8">
        <v>149.9</v>
      </c>
    </row>
    <row r="6" spans="1:7" x14ac:dyDescent="0.25">
      <c r="A6" s="5">
        <v>1703</v>
      </c>
      <c r="B6" s="6" t="s">
        <v>49</v>
      </c>
      <c r="C6" s="5" t="s">
        <v>0</v>
      </c>
      <c r="D6" s="5" t="s">
        <v>1</v>
      </c>
      <c r="E6" s="5" t="s">
        <v>2</v>
      </c>
      <c r="F6" s="18" t="s">
        <v>34</v>
      </c>
      <c r="G6" s="8">
        <v>79.900000000000006</v>
      </c>
    </row>
    <row r="7" spans="1:7" x14ac:dyDescent="0.25">
      <c r="A7" s="5">
        <v>1704</v>
      </c>
      <c r="B7" s="6" t="s">
        <v>50</v>
      </c>
      <c r="C7" s="5" t="s">
        <v>0</v>
      </c>
      <c r="D7" s="5" t="s">
        <v>1</v>
      </c>
      <c r="E7" s="5" t="s">
        <v>2</v>
      </c>
      <c r="F7" s="18" t="s">
        <v>33</v>
      </c>
      <c r="G7" s="8">
        <v>149.9</v>
      </c>
    </row>
    <row r="8" spans="1:7" x14ac:dyDescent="0.25">
      <c r="A8" s="5">
        <v>1705</v>
      </c>
      <c r="B8" s="6" t="s">
        <v>51</v>
      </c>
      <c r="C8" s="5" t="s">
        <v>0</v>
      </c>
      <c r="D8" s="5" t="s">
        <v>1</v>
      </c>
      <c r="E8" s="5" t="s">
        <v>2</v>
      </c>
      <c r="F8" s="18" t="s">
        <v>33</v>
      </c>
      <c r="G8" s="8">
        <v>74.900000000000006</v>
      </c>
    </row>
    <row r="9" spans="1:7" x14ac:dyDescent="0.25">
      <c r="A9" s="5">
        <v>1706</v>
      </c>
      <c r="B9" s="6" t="s">
        <v>52</v>
      </c>
      <c r="C9" s="5" t="s">
        <v>0</v>
      </c>
      <c r="D9" s="5" t="s">
        <v>1</v>
      </c>
      <c r="E9" s="5" t="s">
        <v>2</v>
      </c>
      <c r="F9" s="18" t="s">
        <v>35</v>
      </c>
      <c r="G9" s="8">
        <v>84.9</v>
      </c>
    </row>
    <row r="10" spans="1:7" x14ac:dyDescent="0.25">
      <c r="A10" s="5">
        <v>1707</v>
      </c>
      <c r="B10" s="6" t="s">
        <v>53</v>
      </c>
      <c r="C10" s="5" t="s">
        <v>0</v>
      </c>
      <c r="D10" s="5" t="s">
        <v>1</v>
      </c>
      <c r="E10" s="5" t="s">
        <v>2</v>
      </c>
      <c r="F10" s="18" t="s">
        <v>54</v>
      </c>
      <c r="G10" s="8">
        <v>54.9</v>
      </c>
    </row>
    <row r="11" spans="1:7" x14ac:dyDescent="0.25">
      <c r="A11" s="5">
        <v>1708</v>
      </c>
      <c r="B11" s="6" t="s">
        <v>55</v>
      </c>
      <c r="C11" s="5" t="s">
        <v>0</v>
      </c>
      <c r="D11" s="5" t="s">
        <v>1</v>
      </c>
      <c r="E11" s="5" t="s">
        <v>2</v>
      </c>
      <c r="F11" s="18" t="s">
        <v>56</v>
      </c>
      <c r="G11" s="8">
        <v>144.9</v>
      </c>
    </row>
    <row r="12" spans="1:7" x14ac:dyDescent="0.25">
      <c r="A12" s="5">
        <v>1709</v>
      </c>
      <c r="B12" s="6" t="s">
        <v>8</v>
      </c>
      <c r="C12" s="5" t="s">
        <v>0</v>
      </c>
      <c r="D12" s="5" t="s">
        <v>1</v>
      </c>
      <c r="E12" s="5" t="s">
        <v>2</v>
      </c>
      <c r="F12" s="18" t="s">
        <v>57</v>
      </c>
      <c r="G12" s="8">
        <v>89.9</v>
      </c>
    </row>
    <row r="13" spans="1:7" x14ac:dyDescent="0.25">
      <c r="A13" s="5">
        <v>1710</v>
      </c>
      <c r="B13" s="6" t="s">
        <v>58</v>
      </c>
      <c r="C13" s="5" t="s">
        <v>0</v>
      </c>
      <c r="D13" s="5" t="s">
        <v>1</v>
      </c>
      <c r="E13" s="5" t="s">
        <v>2</v>
      </c>
      <c r="F13" s="18" t="s">
        <v>59</v>
      </c>
      <c r="G13" s="8">
        <v>169.9</v>
      </c>
    </row>
    <row r="14" spans="1:7" x14ac:dyDescent="0.25">
      <c r="A14" s="5">
        <v>1711</v>
      </c>
      <c r="B14" s="6" t="s">
        <v>60</v>
      </c>
      <c r="C14" s="5" t="s">
        <v>0</v>
      </c>
      <c r="D14" s="5" t="s">
        <v>1</v>
      </c>
      <c r="E14" s="5" t="s">
        <v>2</v>
      </c>
      <c r="F14" s="18" t="s">
        <v>61</v>
      </c>
      <c r="G14" s="8">
        <v>59.9</v>
      </c>
    </row>
    <row r="15" spans="1:7" x14ac:dyDescent="0.25">
      <c r="A15" s="5">
        <v>1712</v>
      </c>
      <c r="B15" s="6" t="s">
        <v>62</v>
      </c>
      <c r="C15" s="5" t="s">
        <v>0</v>
      </c>
      <c r="D15" s="5" t="s">
        <v>1</v>
      </c>
      <c r="E15" s="5" t="s">
        <v>2</v>
      </c>
      <c r="F15" s="18" t="s">
        <v>63</v>
      </c>
      <c r="G15" s="8">
        <v>84.9</v>
      </c>
    </row>
    <row r="16" spans="1:7" x14ac:dyDescent="0.25">
      <c r="A16" s="5">
        <v>1713</v>
      </c>
      <c r="B16" s="6" t="s">
        <v>64</v>
      </c>
      <c r="C16" s="5" t="s">
        <v>0</v>
      </c>
      <c r="D16" s="5" t="s">
        <v>1</v>
      </c>
      <c r="E16" s="5" t="s">
        <v>2</v>
      </c>
      <c r="F16" s="18" t="s">
        <v>65</v>
      </c>
      <c r="G16" s="8">
        <v>89.9</v>
      </c>
    </row>
    <row r="17" spans="1:7" x14ac:dyDescent="0.25">
      <c r="A17" s="5">
        <v>1714</v>
      </c>
      <c r="B17" s="6" t="s">
        <v>66</v>
      </c>
      <c r="C17" s="5" t="s">
        <v>0</v>
      </c>
      <c r="D17" s="5" t="s">
        <v>1</v>
      </c>
      <c r="E17" s="5" t="s">
        <v>2</v>
      </c>
      <c r="F17" s="18" t="s">
        <v>35</v>
      </c>
      <c r="G17" s="8">
        <v>69.900000000000006</v>
      </c>
    </row>
    <row r="18" spans="1:7" x14ac:dyDescent="0.25">
      <c r="A18" s="5">
        <v>1715</v>
      </c>
      <c r="B18" s="6" t="s">
        <v>67</v>
      </c>
      <c r="C18" s="5" t="s">
        <v>0</v>
      </c>
      <c r="D18" s="5" t="s">
        <v>1</v>
      </c>
      <c r="E18" s="5" t="s">
        <v>2</v>
      </c>
      <c r="F18" s="18" t="s">
        <v>35</v>
      </c>
      <c r="G18" s="8">
        <v>139.9</v>
      </c>
    </row>
    <row r="19" spans="1:7" x14ac:dyDescent="0.25">
      <c r="A19" s="5">
        <v>1716</v>
      </c>
      <c r="B19" s="6" t="s">
        <v>68</v>
      </c>
      <c r="C19" s="5" t="s">
        <v>0</v>
      </c>
      <c r="D19" s="5" t="s">
        <v>1</v>
      </c>
      <c r="E19" s="5" t="s">
        <v>2</v>
      </c>
      <c r="F19" s="18" t="s">
        <v>35</v>
      </c>
      <c r="G19" s="8">
        <v>79.900000000000006</v>
      </c>
    </row>
    <row r="20" spans="1:7" x14ac:dyDescent="0.25">
      <c r="A20" s="5">
        <v>1717</v>
      </c>
      <c r="B20" s="6" t="s">
        <v>69</v>
      </c>
      <c r="C20" s="5" t="s">
        <v>0</v>
      </c>
      <c r="D20" s="5" t="s">
        <v>1</v>
      </c>
      <c r="E20" s="5" t="s">
        <v>2</v>
      </c>
      <c r="F20" s="18" t="s">
        <v>35</v>
      </c>
      <c r="G20" s="8">
        <v>74.900000000000006</v>
      </c>
    </row>
    <row r="21" spans="1:7" x14ac:dyDescent="0.25">
      <c r="A21" s="5">
        <v>1718</v>
      </c>
      <c r="B21" s="6" t="s">
        <v>70</v>
      </c>
      <c r="C21" s="5" t="s">
        <v>0</v>
      </c>
      <c r="D21" s="5" t="s">
        <v>1</v>
      </c>
      <c r="E21" s="5" t="s">
        <v>2</v>
      </c>
      <c r="F21" s="18" t="s">
        <v>34</v>
      </c>
      <c r="G21" s="8">
        <v>74.900000000000006</v>
      </c>
    </row>
    <row r="22" spans="1:7" x14ac:dyDescent="0.25">
      <c r="A22" s="5">
        <v>1720</v>
      </c>
      <c r="B22" s="6" t="s">
        <v>71</v>
      </c>
      <c r="C22" s="5" t="s">
        <v>0</v>
      </c>
      <c r="D22" s="5" t="s">
        <v>1</v>
      </c>
      <c r="E22" s="5" t="s">
        <v>2</v>
      </c>
      <c r="F22" s="18" t="s">
        <v>34</v>
      </c>
      <c r="G22" s="8">
        <v>69.900000000000006</v>
      </c>
    </row>
    <row r="23" spans="1:7" x14ac:dyDescent="0.25">
      <c r="A23" s="5">
        <v>1721</v>
      </c>
      <c r="B23" s="6" t="s">
        <v>72</v>
      </c>
      <c r="C23" s="5" t="s">
        <v>0</v>
      </c>
      <c r="D23" s="5" t="s">
        <v>1</v>
      </c>
      <c r="E23" s="5" t="s">
        <v>2</v>
      </c>
      <c r="F23" s="18" t="s">
        <v>34</v>
      </c>
      <c r="G23" s="8">
        <v>78.900000000000006</v>
      </c>
    </row>
    <row r="24" spans="1:7" x14ac:dyDescent="0.25">
      <c r="A24" s="5">
        <v>1722</v>
      </c>
      <c r="B24" s="6" t="s">
        <v>73</v>
      </c>
      <c r="C24" s="5" t="s">
        <v>0</v>
      </c>
      <c r="D24" s="5" t="s">
        <v>1</v>
      </c>
      <c r="E24" s="5" t="s">
        <v>2</v>
      </c>
      <c r="F24" s="18" t="s">
        <v>34</v>
      </c>
      <c r="G24" s="8">
        <v>98.9</v>
      </c>
    </row>
    <row r="25" spans="1:7" x14ac:dyDescent="0.25">
      <c r="A25" s="5">
        <v>1723</v>
      </c>
      <c r="B25" s="6" t="s">
        <v>74</v>
      </c>
      <c r="C25" s="5" t="s">
        <v>0</v>
      </c>
      <c r="D25" s="5" t="s">
        <v>1</v>
      </c>
      <c r="E25" s="5" t="s">
        <v>2</v>
      </c>
      <c r="F25" s="18" t="s">
        <v>34</v>
      </c>
      <c r="G25" s="8">
        <v>149.9</v>
      </c>
    </row>
    <row r="26" spans="1:7" x14ac:dyDescent="0.25">
      <c r="A26" s="5">
        <v>1724</v>
      </c>
      <c r="B26" s="6" t="s">
        <v>75</v>
      </c>
      <c r="C26" s="5" t="s">
        <v>0</v>
      </c>
      <c r="D26" s="5" t="s">
        <v>1</v>
      </c>
      <c r="E26" s="5" t="s">
        <v>2</v>
      </c>
      <c r="F26" s="18" t="s">
        <v>34</v>
      </c>
      <c r="G26" s="8">
        <v>79.900000000000006</v>
      </c>
    </row>
    <row r="27" spans="1:7" x14ac:dyDescent="0.25">
      <c r="A27" s="5">
        <v>1725</v>
      </c>
      <c r="B27" s="6" t="s">
        <v>76</v>
      </c>
      <c r="C27" s="5" t="s">
        <v>0</v>
      </c>
      <c r="D27" s="5" t="s">
        <v>1</v>
      </c>
      <c r="E27" s="5" t="s">
        <v>2</v>
      </c>
      <c r="F27" s="18" t="s">
        <v>34</v>
      </c>
      <c r="G27" s="8">
        <v>59.9</v>
      </c>
    </row>
    <row r="28" spans="1:7" x14ac:dyDescent="0.25">
      <c r="A28" s="5">
        <v>1726</v>
      </c>
      <c r="B28" s="6" t="s">
        <v>77</v>
      </c>
      <c r="C28" s="5" t="s">
        <v>0</v>
      </c>
      <c r="D28" s="5" t="s">
        <v>1</v>
      </c>
      <c r="E28" s="5" t="s">
        <v>2</v>
      </c>
      <c r="F28" s="18" t="s">
        <v>33</v>
      </c>
      <c r="G28" s="8">
        <v>79.900000000000006</v>
      </c>
    </row>
    <row r="29" spans="1:7" x14ac:dyDescent="0.25">
      <c r="A29" s="5">
        <v>1727</v>
      </c>
      <c r="B29" s="6" t="s">
        <v>78</v>
      </c>
      <c r="C29" s="5" t="s">
        <v>0</v>
      </c>
      <c r="D29" s="5" t="s">
        <v>1</v>
      </c>
      <c r="E29" s="5" t="s">
        <v>2</v>
      </c>
      <c r="F29" s="18" t="s">
        <v>33</v>
      </c>
      <c r="G29" s="8">
        <v>69.900000000000006</v>
      </c>
    </row>
    <row r="30" spans="1:7" x14ac:dyDescent="0.25">
      <c r="A30" s="5">
        <v>1728</v>
      </c>
      <c r="B30" s="6" t="s">
        <v>79</v>
      </c>
      <c r="C30" s="5" t="s">
        <v>0</v>
      </c>
      <c r="D30" s="5" t="s">
        <v>1</v>
      </c>
      <c r="E30" s="5" t="s">
        <v>2</v>
      </c>
      <c r="F30" s="18" t="s">
        <v>33</v>
      </c>
      <c r="G30" s="8">
        <v>69.900000000000006</v>
      </c>
    </row>
    <row r="31" spans="1:7" x14ac:dyDescent="0.25">
      <c r="A31" s="5">
        <v>1729</v>
      </c>
      <c r="B31" s="6" t="s">
        <v>80</v>
      </c>
      <c r="C31" s="5" t="s">
        <v>0</v>
      </c>
      <c r="D31" s="5" t="s">
        <v>1</v>
      </c>
      <c r="E31" s="5" t="s">
        <v>2</v>
      </c>
      <c r="F31" s="18" t="s">
        <v>81</v>
      </c>
      <c r="G31" s="8">
        <v>168.9</v>
      </c>
    </row>
    <row r="32" spans="1:7" x14ac:dyDescent="0.25">
      <c r="A32" s="5">
        <v>1730</v>
      </c>
      <c r="B32" s="6" t="s">
        <v>82</v>
      </c>
      <c r="C32" s="5" t="s">
        <v>0</v>
      </c>
      <c r="D32" s="5" t="s">
        <v>1</v>
      </c>
      <c r="E32" s="5" t="s">
        <v>2</v>
      </c>
      <c r="F32" s="18" t="s">
        <v>83</v>
      </c>
      <c r="G32" s="8">
        <v>78.900000000000006</v>
      </c>
    </row>
    <row r="33" spans="1:7" x14ac:dyDescent="0.25">
      <c r="A33" s="5">
        <v>1731</v>
      </c>
      <c r="B33" s="6" t="s">
        <v>84</v>
      </c>
      <c r="C33" s="5" t="s">
        <v>0</v>
      </c>
      <c r="D33" s="5" t="s">
        <v>1</v>
      </c>
      <c r="E33" s="5" t="s">
        <v>2</v>
      </c>
      <c r="F33" s="18" t="s">
        <v>85</v>
      </c>
      <c r="G33" s="8">
        <v>59.9</v>
      </c>
    </row>
    <row r="34" spans="1:7" x14ac:dyDescent="0.25">
      <c r="A34" s="5">
        <v>1732</v>
      </c>
      <c r="B34" s="6" t="s">
        <v>86</v>
      </c>
      <c r="C34" s="5" t="s">
        <v>0</v>
      </c>
      <c r="D34" s="5" t="s">
        <v>1</v>
      </c>
      <c r="E34" s="5" t="s">
        <v>2</v>
      </c>
      <c r="F34" s="18" t="s">
        <v>32</v>
      </c>
      <c r="G34" s="8">
        <v>79.900000000000006</v>
      </c>
    </row>
    <row r="35" spans="1:7" x14ac:dyDescent="0.25">
      <c r="A35" s="5">
        <v>1733</v>
      </c>
      <c r="B35" s="6" t="s">
        <v>87</v>
      </c>
      <c r="C35" s="5" t="s">
        <v>0</v>
      </c>
      <c r="D35" s="5" t="s">
        <v>1</v>
      </c>
      <c r="E35" s="5" t="s">
        <v>2</v>
      </c>
      <c r="F35" s="18" t="s">
        <v>88</v>
      </c>
      <c r="G35" s="8">
        <v>64.900000000000006</v>
      </c>
    </row>
    <row r="36" spans="1:7" x14ac:dyDescent="0.25">
      <c r="A36" s="5">
        <v>1734</v>
      </c>
      <c r="B36" s="6" t="s">
        <v>7</v>
      </c>
      <c r="C36" s="5" t="s">
        <v>0</v>
      </c>
      <c r="D36" s="5" t="s">
        <v>1</v>
      </c>
      <c r="E36" s="5" t="s">
        <v>2</v>
      </c>
      <c r="F36" s="18" t="s">
        <v>89</v>
      </c>
      <c r="G36" s="8">
        <v>74.900000000000006</v>
      </c>
    </row>
    <row r="37" spans="1:7" x14ac:dyDescent="0.25">
      <c r="A37" s="5">
        <v>1735</v>
      </c>
      <c r="B37" s="6" t="s">
        <v>90</v>
      </c>
      <c r="C37" s="5" t="s">
        <v>0</v>
      </c>
      <c r="D37" s="5" t="s">
        <v>1</v>
      </c>
      <c r="E37" s="5" t="s">
        <v>2</v>
      </c>
      <c r="F37" s="18" t="s">
        <v>91</v>
      </c>
      <c r="G37" s="8">
        <v>59.9</v>
      </c>
    </row>
    <row r="38" spans="1:7" x14ac:dyDescent="0.25">
      <c r="A38" s="5">
        <v>1736</v>
      </c>
      <c r="B38" s="6" t="s">
        <v>92</v>
      </c>
      <c r="C38" s="5" t="s">
        <v>0</v>
      </c>
      <c r="D38" s="5" t="s">
        <v>1</v>
      </c>
      <c r="E38" s="5" t="s">
        <v>2</v>
      </c>
      <c r="F38" s="18" t="s">
        <v>93</v>
      </c>
      <c r="G38" s="8">
        <v>64.900000000000006</v>
      </c>
    </row>
    <row r="39" spans="1:7" x14ac:dyDescent="0.25">
      <c r="A39" s="5">
        <v>1737</v>
      </c>
      <c r="B39" s="6" t="s">
        <v>94</v>
      </c>
      <c r="C39" s="5" t="s">
        <v>0</v>
      </c>
      <c r="D39" s="5" t="s">
        <v>1</v>
      </c>
      <c r="E39" s="5" t="s">
        <v>2</v>
      </c>
      <c r="F39" s="18" t="s">
        <v>95</v>
      </c>
      <c r="G39" s="8">
        <v>96.9</v>
      </c>
    </row>
    <row r="40" spans="1:7" x14ac:dyDescent="0.25">
      <c r="A40" s="5">
        <v>1738</v>
      </c>
      <c r="B40" s="6" t="s">
        <v>96</v>
      </c>
      <c r="C40" s="5" t="s">
        <v>0</v>
      </c>
      <c r="D40" s="5" t="s">
        <v>1</v>
      </c>
      <c r="E40" s="5" t="s">
        <v>2</v>
      </c>
      <c r="F40" s="18" t="s">
        <v>33</v>
      </c>
      <c r="G40" s="8">
        <v>79.900000000000006</v>
      </c>
    </row>
    <row r="41" spans="1:7" x14ac:dyDescent="0.25">
      <c r="A41" s="5">
        <v>1739</v>
      </c>
      <c r="B41" s="6" t="s">
        <v>97</v>
      </c>
      <c r="C41" s="5" t="s">
        <v>0</v>
      </c>
      <c r="D41" s="5" t="s">
        <v>1</v>
      </c>
      <c r="E41" s="5" t="s">
        <v>2</v>
      </c>
      <c r="F41" s="18" t="s">
        <v>98</v>
      </c>
      <c r="G41" s="8">
        <v>98.9</v>
      </c>
    </row>
    <row r="42" spans="1:7" x14ac:dyDescent="0.25">
      <c r="A42" s="5">
        <v>1740</v>
      </c>
      <c r="B42" s="6" t="s">
        <v>99</v>
      </c>
      <c r="C42" s="5" t="s">
        <v>0</v>
      </c>
      <c r="D42" s="5" t="s">
        <v>1</v>
      </c>
      <c r="E42" s="5" t="s">
        <v>2</v>
      </c>
      <c r="F42" s="18" t="s">
        <v>33</v>
      </c>
      <c r="G42" s="8">
        <v>89.9</v>
      </c>
    </row>
    <row r="43" spans="1:7" x14ac:dyDescent="0.25">
      <c r="A43" s="5">
        <v>1741</v>
      </c>
      <c r="B43" s="6" t="s">
        <v>100</v>
      </c>
      <c r="C43" s="5" t="s">
        <v>0</v>
      </c>
      <c r="D43" s="5" t="s">
        <v>1</v>
      </c>
      <c r="E43" s="5" t="s">
        <v>2</v>
      </c>
      <c r="F43" s="18" t="s">
        <v>101</v>
      </c>
      <c r="G43" s="8">
        <v>69.900000000000006</v>
      </c>
    </row>
    <row r="44" spans="1:7" x14ac:dyDescent="0.25">
      <c r="A44" s="5">
        <v>1742</v>
      </c>
      <c r="B44" s="6" t="s">
        <v>102</v>
      </c>
      <c r="C44" s="5" t="s">
        <v>0</v>
      </c>
      <c r="D44" s="5" t="s">
        <v>1</v>
      </c>
      <c r="E44" s="5" t="s">
        <v>2</v>
      </c>
      <c r="F44" s="18" t="s">
        <v>103</v>
      </c>
      <c r="G44" s="8">
        <v>159.9</v>
      </c>
    </row>
    <row r="45" spans="1:7" x14ac:dyDescent="0.25">
      <c r="A45" s="5">
        <v>1743</v>
      </c>
      <c r="B45" s="6" t="s">
        <v>104</v>
      </c>
      <c r="C45" s="5" t="s">
        <v>0</v>
      </c>
      <c r="D45" s="5" t="s">
        <v>1</v>
      </c>
      <c r="E45" s="5" t="s">
        <v>2</v>
      </c>
      <c r="F45" s="18" t="s">
        <v>33</v>
      </c>
      <c r="G45" s="8">
        <v>79.900000000000006</v>
      </c>
    </row>
    <row r="46" spans="1:7" x14ac:dyDescent="0.25">
      <c r="A46" s="5">
        <v>1744</v>
      </c>
      <c r="B46" s="6" t="s">
        <v>105</v>
      </c>
      <c r="C46" s="5" t="s">
        <v>0</v>
      </c>
      <c r="D46" s="5" t="s">
        <v>1</v>
      </c>
      <c r="E46" s="5" t="s">
        <v>2</v>
      </c>
      <c r="F46" s="18" t="s">
        <v>33</v>
      </c>
      <c r="G46" s="8">
        <v>134.9</v>
      </c>
    </row>
    <row r="47" spans="1:7" x14ac:dyDescent="0.25">
      <c r="A47" s="5">
        <v>1745</v>
      </c>
      <c r="B47" s="6" t="s">
        <v>106</v>
      </c>
      <c r="C47" s="5" t="s">
        <v>0</v>
      </c>
      <c r="D47" s="5" t="s">
        <v>1</v>
      </c>
      <c r="E47" s="5" t="s">
        <v>2</v>
      </c>
      <c r="F47" s="18" t="s">
        <v>107</v>
      </c>
      <c r="G47" s="8">
        <v>79.900000000000006</v>
      </c>
    </row>
    <row r="48" spans="1:7" x14ac:dyDescent="0.25">
      <c r="A48" s="5">
        <v>1746</v>
      </c>
      <c r="B48" s="6" t="s">
        <v>108</v>
      </c>
      <c r="C48" s="5" t="s">
        <v>0</v>
      </c>
      <c r="D48" s="5" t="s">
        <v>1</v>
      </c>
      <c r="E48" s="5" t="s">
        <v>2</v>
      </c>
      <c r="F48" s="18" t="s">
        <v>109</v>
      </c>
      <c r="G48" s="8">
        <v>79.900000000000006</v>
      </c>
    </row>
    <row r="49" spans="1:7" x14ac:dyDescent="0.25">
      <c r="A49" s="5">
        <v>1747</v>
      </c>
      <c r="B49" s="6" t="s">
        <v>110</v>
      </c>
      <c r="C49" s="5" t="s">
        <v>0</v>
      </c>
      <c r="D49" s="5" t="s">
        <v>1</v>
      </c>
      <c r="E49" s="5" t="s">
        <v>2</v>
      </c>
      <c r="F49" s="18" t="s">
        <v>34</v>
      </c>
      <c r="G49" s="8">
        <v>84.9</v>
      </c>
    </row>
    <row r="50" spans="1:7" x14ac:dyDescent="0.25">
      <c r="A50" s="5">
        <v>1748</v>
      </c>
      <c r="B50" s="6" t="s">
        <v>111</v>
      </c>
      <c r="C50" s="5" t="s">
        <v>0</v>
      </c>
      <c r="D50" s="5" t="s">
        <v>1</v>
      </c>
      <c r="E50" s="5" t="s">
        <v>2</v>
      </c>
      <c r="F50" s="18" t="s">
        <v>112</v>
      </c>
      <c r="G50" s="8">
        <v>79.900000000000006</v>
      </c>
    </row>
    <row r="51" spans="1:7" x14ac:dyDescent="0.25">
      <c r="A51" s="5">
        <v>1749</v>
      </c>
      <c r="B51" s="6" t="s">
        <v>113</v>
      </c>
      <c r="C51" s="5" t="s">
        <v>0</v>
      </c>
      <c r="D51" s="5" t="s">
        <v>1</v>
      </c>
      <c r="E51" s="5" t="s">
        <v>2</v>
      </c>
      <c r="F51" s="18" t="s">
        <v>112</v>
      </c>
      <c r="G51" s="8">
        <v>69.900000000000006</v>
      </c>
    </row>
    <row r="52" spans="1:7" x14ac:dyDescent="0.25">
      <c r="A52" s="5">
        <v>1750</v>
      </c>
      <c r="B52" s="6" t="s">
        <v>114</v>
      </c>
      <c r="C52" s="5" t="s">
        <v>0</v>
      </c>
      <c r="D52" s="5" t="s">
        <v>1</v>
      </c>
      <c r="E52" s="5" t="s">
        <v>2</v>
      </c>
      <c r="F52" s="18" t="s">
        <v>115</v>
      </c>
      <c r="G52" s="8">
        <v>79.900000000000006</v>
      </c>
    </row>
    <row r="53" spans="1:7" x14ac:dyDescent="0.25">
      <c r="A53" s="5">
        <v>1751</v>
      </c>
      <c r="B53" s="6" t="s">
        <v>116</v>
      </c>
      <c r="C53" s="5" t="s">
        <v>0</v>
      </c>
      <c r="D53" s="5" t="s">
        <v>1</v>
      </c>
      <c r="E53" s="5" t="s">
        <v>2</v>
      </c>
      <c r="F53" s="18" t="s">
        <v>34</v>
      </c>
      <c r="G53" s="8">
        <v>79.900000000000006</v>
      </c>
    </row>
    <row r="54" spans="1:7" x14ac:dyDescent="0.25">
      <c r="A54" s="5">
        <v>1752</v>
      </c>
      <c r="B54" s="6" t="s">
        <v>117</v>
      </c>
      <c r="C54" s="5" t="s">
        <v>0</v>
      </c>
      <c r="D54" s="5" t="s">
        <v>1</v>
      </c>
      <c r="E54" s="5" t="s">
        <v>2</v>
      </c>
      <c r="F54" s="18" t="s">
        <v>35</v>
      </c>
      <c r="G54" s="8">
        <v>139.9</v>
      </c>
    </row>
    <row r="55" spans="1:7" x14ac:dyDescent="0.25">
      <c r="A55" s="5">
        <v>1754</v>
      </c>
      <c r="B55" s="6" t="s">
        <v>118</v>
      </c>
      <c r="C55" s="5" t="s">
        <v>0</v>
      </c>
      <c r="D55" s="5" t="s">
        <v>1</v>
      </c>
      <c r="E55" s="5" t="s">
        <v>2</v>
      </c>
      <c r="F55" s="18" t="s">
        <v>33</v>
      </c>
      <c r="G55" s="8">
        <v>79.900000000000006</v>
      </c>
    </row>
    <row r="56" spans="1:7" x14ac:dyDescent="0.25">
      <c r="A56" s="5">
        <v>1755</v>
      </c>
      <c r="B56" s="6" t="s">
        <v>119</v>
      </c>
      <c r="C56" s="5" t="s">
        <v>0</v>
      </c>
      <c r="D56" s="5" t="s">
        <v>1</v>
      </c>
      <c r="E56" s="5" t="s">
        <v>2</v>
      </c>
      <c r="F56" s="18" t="s">
        <v>34</v>
      </c>
      <c r="G56" s="8">
        <v>119.9</v>
      </c>
    </row>
    <row r="57" spans="1:7" x14ac:dyDescent="0.25">
      <c r="A57" s="5">
        <v>1756</v>
      </c>
      <c r="B57" s="6" t="s">
        <v>120</v>
      </c>
      <c r="C57" s="5" t="s">
        <v>0</v>
      </c>
      <c r="D57" s="5" t="s">
        <v>1</v>
      </c>
      <c r="E57" s="5" t="s">
        <v>2</v>
      </c>
      <c r="F57" s="18" t="s">
        <v>121</v>
      </c>
      <c r="G57" s="8">
        <v>86.9</v>
      </c>
    </row>
    <row r="58" spans="1:7" x14ac:dyDescent="0.25">
      <c r="A58" s="5">
        <v>1757</v>
      </c>
      <c r="B58" s="6" t="s">
        <v>122</v>
      </c>
      <c r="C58" s="5" t="s">
        <v>0</v>
      </c>
      <c r="D58" s="5" t="s">
        <v>1</v>
      </c>
      <c r="E58" s="5" t="s">
        <v>2</v>
      </c>
      <c r="F58" s="18" t="s">
        <v>33</v>
      </c>
      <c r="G58" s="8">
        <v>69.900000000000006</v>
      </c>
    </row>
    <row r="59" spans="1:7" x14ac:dyDescent="0.25">
      <c r="A59" s="5">
        <v>1758</v>
      </c>
      <c r="B59" s="6" t="s">
        <v>123</v>
      </c>
      <c r="C59" s="5" t="s">
        <v>0</v>
      </c>
      <c r="D59" s="5" t="s">
        <v>1</v>
      </c>
      <c r="E59" s="5" t="s">
        <v>2</v>
      </c>
      <c r="F59" s="18" t="s">
        <v>124</v>
      </c>
      <c r="G59" s="8">
        <v>84.9</v>
      </c>
    </row>
    <row r="60" spans="1:7" x14ac:dyDescent="0.25">
      <c r="A60" s="5">
        <v>1759</v>
      </c>
      <c r="B60" s="6" t="s">
        <v>125</v>
      </c>
      <c r="C60" s="5" t="s">
        <v>0</v>
      </c>
      <c r="D60" s="5" t="s">
        <v>1</v>
      </c>
      <c r="E60" s="5" t="s">
        <v>2</v>
      </c>
      <c r="F60" s="18" t="s">
        <v>36</v>
      </c>
      <c r="G60" s="8">
        <v>84.9</v>
      </c>
    </row>
    <row r="61" spans="1:7" x14ac:dyDescent="0.25">
      <c r="A61" s="5">
        <v>1760</v>
      </c>
      <c r="B61" s="6" t="s">
        <v>126</v>
      </c>
      <c r="C61" s="5" t="s">
        <v>0</v>
      </c>
      <c r="D61" s="5" t="s">
        <v>1</v>
      </c>
      <c r="E61" s="5" t="s">
        <v>2</v>
      </c>
      <c r="F61" s="18" t="s">
        <v>34</v>
      </c>
      <c r="G61" s="8">
        <v>59.9</v>
      </c>
    </row>
    <row r="62" spans="1:7" x14ac:dyDescent="0.25">
      <c r="A62" s="5">
        <v>1761</v>
      </c>
      <c r="B62" s="6" t="s">
        <v>127</v>
      </c>
      <c r="C62" s="5" t="s">
        <v>0</v>
      </c>
      <c r="D62" s="5" t="s">
        <v>1</v>
      </c>
      <c r="E62" s="5" t="s">
        <v>2</v>
      </c>
      <c r="F62" s="18" t="s">
        <v>34</v>
      </c>
      <c r="G62" s="8">
        <v>169.9</v>
      </c>
    </row>
    <row r="63" spans="1:7" x14ac:dyDescent="0.25">
      <c r="A63" s="5">
        <v>1762</v>
      </c>
      <c r="B63" s="6" t="s">
        <v>128</v>
      </c>
      <c r="C63" s="5" t="s">
        <v>0</v>
      </c>
      <c r="D63" s="5" t="s">
        <v>1</v>
      </c>
      <c r="E63" s="5" t="s">
        <v>2</v>
      </c>
      <c r="F63" s="18" t="s">
        <v>34</v>
      </c>
      <c r="G63" s="8">
        <v>159.9</v>
      </c>
    </row>
    <row r="64" spans="1:7" x14ac:dyDescent="0.25">
      <c r="A64" s="5">
        <v>1763</v>
      </c>
      <c r="B64" s="6" t="s">
        <v>129</v>
      </c>
      <c r="C64" s="5" t="s">
        <v>0</v>
      </c>
      <c r="D64" s="5" t="s">
        <v>1</v>
      </c>
      <c r="E64" s="5" t="s">
        <v>2</v>
      </c>
      <c r="F64" s="18" t="s">
        <v>34</v>
      </c>
      <c r="G64" s="8">
        <v>84.9</v>
      </c>
    </row>
    <row r="65" spans="1:7" x14ac:dyDescent="0.25">
      <c r="A65" s="5">
        <v>1764</v>
      </c>
      <c r="B65" s="6" t="s">
        <v>130</v>
      </c>
      <c r="C65" s="5" t="s">
        <v>0</v>
      </c>
      <c r="D65" s="5" t="s">
        <v>1</v>
      </c>
      <c r="E65" s="5" t="s">
        <v>2</v>
      </c>
      <c r="F65" s="18" t="s">
        <v>34</v>
      </c>
      <c r="G65" s="8">
        <v>84.9</v>
      </c>
    </row>
    <row r="66" spans="1:7" x14ac:dyDescent="0.25">
      <c r="A66" s="5">
        <v>1765</v>
      </c>
      <c r="B66" s="6" t="s">
        <v>69</v>
      </c>
      <c r="C66" s="5" t="s">
        <v>0</v>
      </c>
      <c r="D66" s="5" t="s">
        <v>1</v>
      </c>
      <c r="E66" s="5" t="s">
        <v>2</v>
      </c>
      <c r="F66" s="18" t="s">
        <v>35</v>
      </c>
      <c r="G66" s="8">
        <v>79.900000000000006</v>
      </c>
    </row>
    <row r="67" spans="1:7" x14ac:dyDescent="0.25">
      <c r="A67" s="5">
        <v>1766</v>
      </c>
      <c r="B67" s="6" t="s">
        <v>66</v>
      </c>
      <c r="C67" s="5" t="s">
        <v>0</v>
      </c>
      <c r="D67" s="5" t="s">
        <v>1</v>
      </c>
      <c r="E67" s="5" t="s">
        <v>2</v>
      </c>
      <c r="F67" s="18" t="s">
        <v>35</v>
      </c>
      <c r="G67" s="8">
        <v>79.900000000000006</v>
      </c>
    </row>
    <row r="68" spans="1:7" x14ac:dyDescent="0.25">
      <c r="A68" s="5">
        <v>1767</v>
      </c>
      <c r="B68" s="6" t="s">
        <v>131</v>
      </c>
      <c r="C68" s="5" t="s">
        <v>0</v>
      </c>
      <c r="D68" s="5" t="s">
        <v>1</v>
      </c>
      <c r="E68" s="5" t="s">
        <v>2</v>
      </c>
      <c r="F68" s="18" t="s">
        <v>132</v>
      </c>
      <c r="G68" s="8">
        <v>68.900000000000006</v>
      </c>
    </row>
    <row r="69" spans="1:7" x14ac:dyDescent="0.25">
      <c r="A69" s="5">
        <v>1768</v>
      </c>
      <c r="B69" s="6" t="s">
        <v>133</v>
      </c>
      <c r="C69" s="5" t="s">
        <v>0</v>
      </c>
      <c r="D69" s="5" t="s">
        <v>1</v>
      </c>
      <c r="E69" s="5" t="s">
        <v>2</v>
      </c>
      <c r="F69" s="18" t="s">
        <v>134</v>
      </c>
      <c r="G69" s="8">
        <v>79.900000000000006</v>
      </c>
    </row>
    <row r="70" spans="1:7" x14ac:dyDescent="0.25">
      <c r="A70" s="5">
        <v>1769</v>
      </c>
      <c r="B70" s="6" t="s">
        <v>135</v>
      </c>
      <c r="C70" s="5" t="s">
        <v>0</v>
      </c>
      <c r="D70" s="5" t="s">
        <v>1</v>
      </c>
      <c r="E70" s="5" t="s">
        <v>2</v>
      </c>
      <c r="F70" s="18" t="s">
        <v>33</v>
      </c>
      <c r="G70" s="8">
        <v>146.9</v>
      </c>
    </row>
    <row r="71" spans="1:7" x14ac:dyDescent="0.25">
      <c r="A71" s="5">
        <v>1770</v>
      </c>
      <c r="B71" s="6" t="s">
        <v>136</v>
      </c>
      <c r="C71" s="5" t="s">
        <v>0</v>
      </c>
      <c r="D71" s="5" t="s">
        <v>1</v>
      </c>
      <c r="E71" s="5" t="s">
        <v>2</v>
      </c>
      <c r="F71" s="18" t="s">
        <v>34</v>
      </c>
      <c r="G71" s="8">
        <v>86.9</v>
      </c>
    </row>
    <row r="72" spans="1:7" hidden="1" x14ac:dyDescent="0.25">
      <c r="A72" s="19">
        <v>1771</v>
      </c>
      <c r="B72" s="6" t="s">
        <v>96</v>
      </c>
      <c r="C72" s="19" t="s">
        <v>0</v>
      </c>
      <c r="D72" s="19" t="s">
        <v>1</v>
      </c>
      <c r="E72" s="19" t="s">
        <v>2</v>
      </c>
      <c r="F72" s="19" t="s">
        <v>33</v>
      </c>
      <c r="G72" s="8">
        <v>89.9</v>
      </c>
    </row>
    <row r="73" spans="1:7" x14ac:dyDescent="0.25">
      <c r="A73" s="19">
        <v>1772</v>
      </c>
      <c r="B73" s="6" t="s">
        <v>137</v>
      </c>
      <c r="C73" s="19" t="s">
        <v>0</v>
      </c>
      <c r="D73" s="19" t="s">
        <v>1</v>
      </c>
      <c r="E73" s="19" t="s">
        <v>2</v>
      </c>
      <c r="F73" s="19" t="s">
        <v>34</v>
      </c>
      <c r="G73" s="8">
        <v>119.9</v>
      </c>
    </row>
    <row r="74" spans="1:7" x14ac:dyDescent="0.25">
      <c r="A74" s="19">
        <v>1773</v>
      </c>
      <c r="B74" s="6" t="s">
        <v>110</v>
      </c>
      <c r="C74" s="19" t="s">
        <v>0</v>
      </c>
      <c r="D74" s="19" t="s">
        <v>1</v>
      </c>
      <c r="E74" s="19" t="s">
        <v>2</v>
      </c>
      <c r="F74" s="19" t="s">
        <v>34</v>
      </c>
      <c r="G74" s="8">
        <v>89.9</v>
      </c>
    </row>
    <row r="75" spans="1:7" x14ac:dyDescent="0.25">
      <c r="A75" s="19">
        <v>1774</v>
      </c>
      <c r="B75" s="6" t="s">
        <v>138</v>
      </c>
      <c r="C75" s="19" t="s">
        <v>0</v>
      </c>
      <c r="D75" s="19" t="s">
        <v>1</v>
      </c>
      <c r="E75" s="19" t="s">
        <v>2</v>
      </c>
      <c r="F75" s="19" t="s">
        <v>89</v>
      </c>
      <c r="G75" s="8">
        <v>79.900000000000006</v>
      </c>
    </row>
    <row r="76" spans="1:7" x14ac:dyDescent="0.25">
      <c r="A76" s="19">
        <v>1776</v>
      </c>
      <c r="B76" s="6" t="s">
        <v>139</v>
      </c>
      <c r="C76" s="19" t="s">
        <v>0</v>
      </c>
      <c r="D76" s="19" t="s">
        <v>1</v>
      </c>
      <c r="E76" s="19" t="s">
        <v>2</v>
      </c>
      <c r="F76" s="19" t="s">
        <v>33</v>
      </c>
      <c r="G76" s="8">
        <v>139.9</v>
      </c>
    </row>
    <row r="77" spans="1:7" x14ac:dyDescent="0.25">
      <c r="A77" s="19">
        <v>1777</v>
      </c>
      <c r="B77" s="6" t="s">
        <v>140</v>
      </c>
      <c r="C77" s="19" t="s">
        <v>0</v>
      </c>
      <c r="D77" s="19" t="s">
        <v>1</v>
      </c>
      <c r="E77" s="19" t="s">
        <v>2</v>
      </c>
      <c r="F77" s="19" t="s">
        <v>54</v>
      </c>
      <c r="G77" s="8">
        <v>69.900000000000006</v>
      </c>
    </row>
    <row r="78" spans="1:7" x14ac:dyDescent="0.25">
      <c r="A78" s="19">
        <v>1778</v>
      </c>
      <c r="B78" s="6" t="s">
        <v>99</v>
      </c>
      <c r="C78" s="19" t="s">
        <v>0</v>
      </c>
      <c r="D78" s="19" t="s">
        <v>1</v>
      </c>
      <c r="E78" s="19" t="s">
        <v>2</v>
      </c>
      <c r="F78" s="19" t="s">
        <v>33</v>
      </c>
      <c r="G78" s="8">
        <v>98.9</v>
      </c>
    </row>
    <row r="79" spans="1:7" x14ac:dyDescent="0.25">
      <c r="A79" s="33"/>
      <c r="B79" s="34"/>
      <c r="C79" s="33"/>
      <c r="D79" s="33"/>
      <c r="E79" s="33"/>
      <c r="F79" s="35">
        <v>6980.4999999999918</v>
      </c>
      <c r="G79" s="22">
        <f>SUM(G4:G78)</f>
        <v>6980.4999999999918</v>
      </c>
    </row>
    <row r="80" spans="1:7" x14ac:dyDescent="0.25">
      <c r="A80" s="33"/>
      <c r="B80" s="34" t="s">
        <v>37</v>
      </c>
      <c r="C80" s="33"/>
      <c r="D80" s="33"/>
      <c r="E80" s="33"/>
      <c r="F80" s="35">
        <v>72.650000000000006</v>
      </c>
      <c r="G80" s="22"/>
    </row>
    <row r="81" spans="1:7" x14ac:dyDescent="0.25">
      <c r="A81" s="33"/>
      <c r="B81" s="34" t="s">
        <v>38</v>
      </c>
      <c r="C81" s="33"/>
      <c r="D81" s="33"/>
      <c r="E81" s="33"/>
      <c r="F81" s="35">
        <v>88.65</v>
      </c>
      <c r="G81" s="22"/>
    </row>
    <row r="82" spans="1:7" x14ac:dyDescent="0.25">
      <c r="A82" s="33"/>
      <c r="B82" s="34" t="s">
        <v>39</v>
      </c>
      <c r="C82" s="33"/>
      <c r="D82" s="33"/>
      <c r="E82" s="33"/>
      <c r="F82" s="35">
        <v>78.25</v>
      </c>
      <c r="G82" s="22"/>
    </row>
    <row r="83" spans="1:7" x14ac:dyDescent="0.25">
      <c r="A83" s="33"/>
      <c r="B83" s="34" t="s">
        <v>40</v>
      </c>
      <c r="C83" s="33"/>
      <c r="D83" s="33"/>
      <c r="E83" s="33"/>
      <c r="F83" s="35">
        <v>64.900000000000006</v>
      </c>
      <c r="G83" s="22"/>
    </row>
    <row r="84" spans="1:7" x14ac:dyDescent="0.25">
      <c r="A84" s="33"/>
      <c r="B84" s="34" t="s">
        <v>41</v>
      </c>
      <c r="C84" s="33"/>
      <c r="D84" s="33"/>
      <c r="E84" s="33"/>
      <c r="F84" s="35">
        <v>150.32</v>
      </c>
      <c r="G84" s="22"/>
    </row>
    <row r="85" spans="1:7" x14ac:dyDescent="0.25">
      <c r="A85" s="1"/>
      <c r="B85" s="3"/>
      <c r="C85" s="1"/>
      <c r="D85" s="1"/>
      <c r="E85" s="1"/>
      <c r="F85" s="1"/>
      <c r="G85" s="2"/>
    </row>
    <row r="86" spans="1:7" x14ac:dyDescent="0.25">
      <c r="A86" s="1"/>
      <c r="B86" s="3"/>
      <c r="C86" s="1"/>
      <c r="D86" s="1"/>
      <c r="E86" s="1"/>
      <c r="F86" s="1"/>
      <c r="G86" s="2"/>
    </row>
    <row r="87" spans="1:7" x14ac:dyDescent="0.25">
      <c r="A87" s="1"/>
      <c r="B87" s="3"/>
      <c r="C87" s="1"/>
      <c r="D87" s="1"/>
      <c r="E87" s="1"/>
      <c r="F87" s="1"/>
      <c r="G87" s="2"/>
    </row>
    <row r="88" spans="1:7" x14ac:dyDescent="0.25">
      <c r="A88" s="1"/>
      <c r="B88" s="3"/>
      <c r="C88" s="1"/>
      <c r="D88" s="1"/>
      <c r="E88" s="1"/>
      <c r="F88" s="1"/>
      <c r="G88" s="2"/>
    </row>
    <row r="89" spans="1:7" x14ac:dyDescent="0.25">
      <c r="A89" s="1"/>
      <c r="B89" s="3"/>
      <c r="C89" s="1"/>
      <c r="D89" s="1"/>
      <c r="E89" s="1"/>
      <c r="F89" s="1"/>
      <c r="G89" s="2"/>
    </row>
    <row r="90" spans="1:7" x14ac:dyDescent="0.25">
      <c r="A90" s="1"/>
      <c r="B90" s="3"/>
      <c r="C90" s="1"/>
      <c r="D90" s="1"/>
      <c r="E90" s="1"/>
      <c r="F90" s="1"/>
      <c r="G90" s="2"/>
    </row>
    <row r="91" spans="1:7" x14ac:dyDescent="0.25">
      <c r="A91" s="1"/>
      <c r="B91" s="3"/>
      <c r="C91" s="1"/>
      <c r="D91" s="1"/>
      <c r="E91" s="1"/>
      <c r="F91" s="1"/>
      <c r="G91" s="2"/>
    </row>
    <row r="92" spans="1:7" x14ac:dyDescent="0.25">
      <c r="A92" s="1"/>
      <c r="B92" s="3"/>
      <c r="C92" s="1"/>
      <c r="D92" s="1"/>
      <c r="E92" s="1"/>
      <c r="F92" s="1"/>
      <c r="G92" s="2"/>
    </row>
    <row r="93" spans="1:7" x14ac:dyDescent="0.25">
      <c r="A93" s="1"/>
      <c r="B93" s="3"/>
      <c r="C93" s="1"/>
      <c r="D93" s="1"/>
      <c r="E93" s="1"/>
      <c r="F93" s="1"/>
      <c r="G93" s="2"/>
    </row>
    <row r="94" spans="1:7" x14ac:dyDescent="0.25">
      <c r="A94" s="1"/>
      <c r="B94" s="3"/>
      <c r="C94" s="1"/>
      <c r="D94" s="1"/>
      <c r="E94" s="1"/>
      <c r="F94" s="1"/>
      <c r="G94" s="2"/>
    </row>
    <row r="95" spans="1:7" x14ac:dyDescent="0.25">
      <c r="A95" s="1"/>
      <c r="B95" s="3"/>
      <c r="C95" s="1"/>
      <c r="D95" s="1"/>
      <c r="E95" s="1"/>
      <c r="F95" s="1"/>
      <c r="G95" s="2"/>
    </row>
    <row r="96" spans="1:7" x14ac:dyDescent="0.25">
      <c r="A96" s="1"/>
      <c r="B96" s="3"/>
      <c r="C96" s="1"/>
      <c r="D96" s="1"/>
      <c r="E96" s="1"/>
      <c r="F96" s="1"/>
      <c r="G96" s="2"/>
    </row>
    <row r="97" spans="1:7" x14ac:dyDescent="0.25">
      <c r="A97" s="1"/>
      <c r="B97" s="3"/>
      <c r="C97" s="1"/>
      <c r="D97" s="1"/>
      <c r="E97" s="1"/>
      <c r="F97" s="1"/>
      <c r="G97" s="2"/>
    </row>
    <row r="98" spans="1:7" x14ac:dyDescent="0.25">
      <c r="A98" s="1"/>
      <c r="B98" s="3"/>
      <c r="C98" s="1"/>
      <c r="D98" s="1"/>
      <c r="E98" s="1"/>
      <c r="F98" s="1"/>
      <c r="G98" s="2"/>
    </row>
    <row r="99" spans="1:7" x14ac:dyDescent="0.25">
      <c r="A99" s="1"/>
      <c r="B99" s="3"/>
      <c r="C99" s="1"/>
      <c r="D99" s="1"/>
      <c r="E99" s="1"/>
      <c r="F99" s="1"/>
      <c r="G99" s="2"/>
    </row>
    <row r="100" spans="1:7" x14ac:dyDescent="0.25">
      <c r="A100" s="1"/>
      <c r="B100" s="3"/>
      <c r="C100" s="1"/>
      <c r="D100" s="1"/>
      <c r="E100" s="1"/>
      <c r="F100" s="1"/>
      <c r="G100" s="2"/>
    </row>
    <row r="101" spans="1:7" x14ac:dyDescent="0.25">
      <c r="A101" s="1"/>
      <c r="B101" s="3"/>
      <c r="C101" s="1"/>
      <c r="D101" s="1"/>
      <c r="E101" s="1"/>
      <c r="F101" s="1"/>
      <c r="G101" s="2"/>
    </row>
    <row r="102" spans="1:7" x14ac:dyDescent="0.25">
      <c r="A102" s="1"/>
      <c r="B102" s="3"/>
      <c r="C102" s="1"/>
      <c r="D102" s="1"/>
      <c r="E102" s="1"/>
      <c r="F102" s="1"/>
      <c r="G102" s="2"/>
    </row>
    <row r="103" spans="1:7" x14ac:dyDescent="0.25">
      <c r="A103" s="1"/>
      <c r="B103" s="3"/>
      <c r="C103" s="1"/>
      <c r="D103" s="1"/>
      <c r="E103" s="1"/>
      <c r="F103" s="1"/>
      <c r="G103" s="2"/>
    </row>
    <row r="104" spans="1:7" x14ac:dyDescent="0.25">
      <c r="A104" s="1"/>
      <c r="B104" s="3"/>
      <c r="C104" s="1"/>
      <c r="D104" s="1"/>
      <c r="E104" s="1"/>
      <c r="F104" s="1"/>
      <c r="G104" s="2"/>
    </row>
    <row r="105" spans="1:7" x14ac:dyDescent="0.25">
      <c r="A105" s="1"/>
      <c r="B105" s="3"/>
      <c r="C105" s="1"/>
      <c r="D105" s="1"/>
      <c r="E105" s="1"/>
      <c r="F105" s="1"/>
      <c r="G105" s="2"/>
    </row>
    <row r="106" spans="1:7" x14ac:dyDescent="0.25">
      <c r="A106" s="1"/>
      <c r="B106" s="3"/>
      <c r="C106" s="1"/>
      <c r="D106" s="1"/>
      <c r="E106" s="1"/>
      <c r="F106" s="1"/>
      <c r="G106" s="2"/>
    </row>
    <row r="107" spans="1:7" x14ac:dyDescent="0.25">
      <c r="A107" s="1"/>
      <c r="B107" s="3"/>
      <c r="C107" s="1"/>
      <c r="D107" s="1"/>
      <c r="E107" s="1"/>
      <c r="F107" s="1"/>
      <c r="G107" s="2"/>
    </row>
    <row r="108" spans="1:7" x14ac:dyDescent="0.25">
      <c r="A108" s="1"/>
      <c r="B108" s="3"/>
      <c r="C108" s="1"/>
      <c r="D108" s="1"/>
      <c r="E108" s="1"/>
      <c r="F108" s="1"/>
      <c r="G108" s="2"/>
    </row>
    <row r="109" spans="1:7" x14ac:dyDescent="0.25">
      <c r="A109" s="1"/>
      <c r="B109" s="3"/>
      <c r="C109" s="1"/>
      <c r="D109" s="1"/>
      <c r="E109" s="1"/>
      <c r="F109" s="1"/>
      <c r="G109" s="2"/>
    </row>
    <row r="110" spans="1:7" x14ac:dyDescent="0.25">
      <c r="A110" s="1"/>
      <c r="B110" s="3"/>
      <c r="C110" s="1"/>
      <c r="D110" s="1"/>
      <c r="E110" s="1"/>
      <c r="F110" s="1"/>
      <c r="G110" s="2"/>
    </row>
    <row r="111" spans="1:7" x14ac:dyDescent="0.25">
      <c r="A111" s="1"/>
      <c r="B111" s="3"/>
      <c r="C111" s="1"/>
      <c r="D111" s="1"/>
      <c r="E111" s="1"/>
      <c r="F111" s="1"/>
      <c r="G111" s="2"/>
    </row>
    <row r="112" spans="1:7" x14ac:dyDescent="0.25">
      <c r="A112" s="1"/>
      <c r="B112" s="3"/>
      <c r="C112" s="1"/>
      <c r="D112" s="1"/>
      <c r="E112" s="1"/>
      <c r="F112" s="1"/>
      <c r="G112" s="2"/>
    </row>
    <row r="113" spans="1:7" x14ac:dyDescent="0.25">
      <c r="A113" s="1"/>
      <c r="B113" s="3"/>
      <c r="C113" s="1"/>
      <c r="D113" s="1"/>
      <c r="E113" s="1"/>
      <c r="F113" s="1"/>
      <c r="G113" s="2"/>
    </row>
    <row r="114" spans="1:7" x14ac:dyDescent="0.25">
      <c r="A114" s="1"/>
      <c r="B114" s="3"/>
      <c r="C114" s="1"/>
      <c r="D114" s="1"/>
      <c r="E114" s="1"/>
      <c r="F114" s="1"/>
      <c r="G114" s="2"/>
    </row>
    <row r="115" spans="1:7" x14ac:dyDescent="0.25">
      <c r="A115" s="1"/>
      <c r="B115" s="3"/>
      <c r="C115" s="1"/>
      <c r="D115" s="1"/>
      <c r="E115" s="1"/>
      <c r="F115" s="1"/>
      <c r="G115" s="2"/>
    </row>
    <row r="116" spans="1:7" x14ac:dyDescent="0.25">
      <c r="A116" s="1"/>
      <c r="B116" s="3"/>
      <c r="C116" s="1"/>
      <c r="D116" s="1"/>
      <c r="E116" s="1"/>
      <c r="F116" s="1"/>
      <c r="G116" s="2"/>
    </row>
    <row r="117" spans="1:7" x14ac:dyDescent="0.25">
      <c r="A117" s="1"/>
      <c r="B117" s="3"/>
      <c r="C117" s="1"/>
      <c r="D117" s="1"/>
      <c r="E117" s="1"/>
      <c r="F117" s="1"/>
      <c r="G117" s="2"/>
    </row>
    <row r="118" spans="1:7" x14ac:dyDescent="0.25">
      <c r="A118" s="1"/>
      <c r="B118" s="3"/>
      <c r="C118" s="1"/>
      <c r="D118" s="1"/>
      <c r="E118" s="1"/>
      <c r="F118" s="1"/>
      <c r="G118" s="2"/>
    </row>
    <row r="119" spans="1:7" x14ac:dyDescent="0.25">
      <c r="A119" s="1"/>
      <c r="B119" s="3"/>
      <c r="C119" s="1"/>
      <c r="D119" s="1"/>
      <c r="E119" s="1"/>
      <c r="F119" s="1"/>
      <c r="G119" s="2"/>
    </row>
    <row r="120" spans="1:7" x14ac:dyDescent="0.25">
      <c r="A120" s="1"/>
      <c r="B120" s="3"/>
      <c r="C120" s="1"/>
      <c r="D120" s="1"/>
      <c r="E120" s="1"/>
      <c r="F120" s="1"/>
      <c r="G120" s="2"/>
    </row>
    <row r="121" spans="1:7" x14ac:dyDescent="0.25">
      <c r="A121" s="1"/>
      <c r="B121" s="3"/>
      <c r="C121" s="1"/>
      <c r="D121" s="1"/>
      <c r="E121" s="1"/>
      <c r="F121" s="1"/>
      <c r="G121" s="2"/>
    </row>
    <row r="122" spans="1:7" x14ac:dyDescent="0.25">
      <c r="A122" s="1"/>
      <c r="B122" s="3"/>
      <c r="C122" s="1"/>
      <c r="D122" s="1"/>
      <c r="E122" s="1"/>
      <c r="F122" s="1"/>
      <c r="G122" s="2"/>
    </row>
    <row r="123" spans="1:7" x14ac:dyDescent="0.25">
      <c r="A123" s="1"/>
      <c r="B123" s="3"/>
      <c r="C123" s="1"/>
      <c r="D123" s="1"/>
      <c r="E123" s="1"/>
      <c r="F123" s="1"/>
      <c r="G123" s="2"/>
    </row>
    <row r="124" spans="1:7" x14ac:dyDescent="0.25">
      <c r="A124" s="1"/>
      <c r="B124" s="3"/>
      <c r="C124" s="1"/>
      <c r="D124" s="1"/>
      <c r="E124" s="1"/>
      <c r="F124" s="1"/>
      <c r="G124" s="2"/>
    </row>
    <row r="125" spans="1:7" x14ac:dyDescent="0.25">
      <c r="A125" s="1"/>
      <c r="B125" s="3"/>
      <c r="C125" s="1"/>
      <c r="D125" s="1"/>
      <c r="E125" s="1"/>
      <c r="F125" s="1"/>
      <c r="G125" s="2"/>
    </row>
    <row r="126" spans="1:7" x14ac:dyDescent="0.25">
      <c r="A126" s="1"/>
      <c r="B126" s="3"/>
      <c r="C126" s="1"/>
      <c r="D126" s="1"/>
      <c r="E126" s="1"/>
      <c r="F126" s="1"/>
      <c r="G126" s="2"/>
    </row>
    <row r="127" spans="1:7" x14ac:dyDescent="0.25">
      <c r="A127" s="1"/>
      <c r="B127" s="3"/>
      <c r="C127" s="1"/>
      <c r="D127" s="1"/>
      <c r="E127" s="1"/>
      <c r="F127" s="1"/>
      <c r="G127" s="2"/>
    </row>
    <row r="128" spans="1:7" x14ac:dyDescent="0.25">
      <c r="A128" s="1"/>
      <c r="B128" s="3"/>
      <c r="C128" s="1"/>
      <c r="D128" s="1"/>
      <c r="E128" s="1"/>
      <c r="F128" s="1"/>
      <c r="G128" s="2"/>
    </row>
    <row r="129" spans="1:7" x14ac:dyDescent="0.25">
      <c r="A129" s="1"/>
      <c r="B129" s="3"/>
      <c r="C129" s="1"/>
      <c r="D129" s="1"/>
      <c r="E129" s="1"/>
      <c r="F129" s="1"/>
      <c r="G129" s="2"/>
    </row>
    <row r="130" spans="1:7" x14ac:dyDescent="0.25">
      <c r="A130" s="1"/>
      <c r="B130" s="3"/>
      <c r="C130" s="1"/>
      <c r="D130" s="1"/>
      <c r="E130" s="1"/>
      <c r="F130" s="1"/>
      <c r="G130" s="2"/>
    </row>
    <row r="131" spans="1:7" x14ac:dyDescent="0.25">
      <c r="A131" s="1"/>
      <c r="B131" s="3"/>
      <c r="C131" s="1"/>
      <c r="D131" s="1"/>
      <c r="E131" s="1"/>
      <c r="F131" s="1"/>
      <c r="G131" s="2"/>
    </row>
    <row r="132" spans="1:7" x14ac:dyDescent="0.25">
      <c r="A132" s="1"/>
      <c r="B132" s="3"/>
      <c r="C132" s="1"/>
      <c r="D132" s="1"/>
      <c r="E132" s="1"/>
      <c r="F132" s="1"/>
      <c r="G132" s="2"/>
    </row>
    <row r="133" spans="1:7" x14ac:dyDescent="0.25">
      <c r="A133" s="1"/>
      <c r="B133" s="3"/>
      <c r="C133" s="1"/>
      <c r="D133" s="1"/>
      <c r="E133" s="1"/>
      <c r="F133" s="1"/>
      <c r="G133" s="2"/>
    </row>
    <row r="134" spans="1:7" x14ac:dyDescent="0.25">
      <c r="A134" s="1"/>
      <c r="B134" s="3"/>
      <c r="C134" s="1"/>
      <c r="D134" s="1"/>
      <c r="E134" s="1"/>
      <c r="F134" s="1"/>
      <c r="G134" s="2"/>
    </row>
    <row r="135" spans="1:7" x14ac:dyDescent="0.25">
      <c r="A135" s="1"/>
      <c r="B135" s="3"/>
      <c r="C135" s="1"/>
      <c r="D135" s="1"/>
      <c r="E135" s="1"/>
      <c r="F135" s="1"/>
      <c r="G135" s="2"/>
    </row>
    <row r="136" spans="1:7" x14ac:dyDescent="0.25">
      <c r="A136" s="1"/>
      <c r="B136" s="3"/>
      <c r="C136" s="1"/>
      <c r="D136" s="1"/>
      <c r="E136" s="1"/>
      <c r="F136" s="1"/>
      <c r="G136" s="2"/>
    </row>
    <row r="137" spans="1:7" x14ac:dyDescent="0.25">
      <c r="A137" s="1"/>
      <c r="B137" s="3"/>
      <c r="C137" s="1"/>
      <c r="D137" s="1"/>
      <c r="E137" s="1"/>
      <c r="F137" s="1"/>
      <c r="G137" s="2"/>
    </row>
    <row r="138" spans="1:7" x14ac:dyDescent="0.25">
      <c r="A138" s="1"/>
      <c r="B138" s="3"/>
      <c r="C138" s="1"/>
      <c r="D138" s="1"/>
      <c r="E138" s="1"/>
      <c r="F138" s="1"/>
      <c r="G138" s="2"/>
    </row>
    <row r="139" spans="1:7" x14ac:dyDescent="0.25">
      <c r="A139" s="1"/>
      <c r="B139" s="3"/>
      <c r="C139" s="1"/>
      <c r="D139" s="1"/>
      <c r="E139" s="1"/>
      <c r="F139" s="1"/>
      <c r="G139" s="2"/>
    </row>
    <row r="140" spans="1:7" x14ac:dyDescent="0.25">
      <c r="A140" s="1"/>
      <c r="B140" s="3"/>
      <c r="C140" s="1"/>
      <c r="D140" s="1"/>
      <c r="E140" s="1"/>
      <c r="F140" s="1"/>
      <c r="G140" s="2"/>
    </row>
    <row r="141" spans="1:7" x14ac:dyDescent="0.25">
      <c r="A141" s="1"/>
      <c r="B141" s="3"/>
      <c r="C141" s="1"/>
      <c r="D141" s="1"/>
      <c r="E141" s="1"/>
      <c r="F141" s="1"/>
      <c r="G141" s="2"/>
    </row>
    <row r="142" spans="1:7" x14ac:dyDescent="0.25">
      <c r="A142" s="1"/>
      <c r="B142" s="3"/>
      <c r="C142" s="1"/>
      <c r="D142" s="1"/>
      <c r="E142" s="1"/>
      <c r="F142" s="1"/>
      <c r="G142" s="2"/>
    </row>
    <row r="143" spans="1:7" x14ac:dyDescent="0.25">
      <c r="A143" s="1"/>
      <c r="B143" s="3"/>
      <c r="C143" s="1"/>
      <c r="D143" s="1"/>
      <c r="E143" s="1"/>
      <c r="F143" s="1"/>
      <c r="G143" s="2"/>
    </row>
    <row r="144" spans="1:7" x14ac:dyDescent="0.25">
      <c r="A144" s="1"/>
      <c r="B144" s="3"/>
      <c r="C144" s="1"/>
      <c r="D144" s="1"/>
      <c r="E144" s="1"/>
      <c r="F144" s="1"/>
      <c r="G144" s="2"/>
    </row>
    <row r="145" spans="1:7" x14ac:dyDescent="0.25">
      <c r="A145" s="1"/>
      <c r="B145" s="3"/>
      <c r="C145" s="1"/>
      <c r="D145" s="1"/>
      <c r="E145" s="1"/>
      <c r="F145" s="1"/>
      <c r="G145" s="2"/>
    </row>
    <row r="146" spans="1:7" x14ac:dyDescent="0.25">
      <c r="A146" s="1"/>
      <c r="B146" s="3"/>
      <c r="C146" s="1"/>
      <c r="D146" s="1"/>
      <c r="E146" s="1"/>
      <c r="F146" s="1"/>
      <c r="G146" s="2"/>
    </row>
    <row r="147" spans="1:7" x14ac:dyDescent="0.25">
      <c r="A147" s="1"/>
      <c r="B147" s="3"/>
      <c r="C147" s="1"/>
      <c r="D147" s="1"/>
      <c r="E147" s="1"/>
      <c r="F147" s="1"/>
      <c r="G147" s="2"/>
    </row>
    <row r="148" spans="1:7" x14ac:dyDescent="0.25">
      <c r="A148" s="1"/>
      <c r="B148" s="3"/>
      <c r="C148" s="1"/>
      <c r="D148" s="1"/>
      <c r="E148" s="1"/>
      <c r="F148" s="1"/>
      <c r="G148" s="2"/>
    </row>
    <row r="149" spans="1:7" x14ac:dyDescent="0.25">
      <c r="A149" s="1"/>
      <c r="B149" s="3"/>
      <c r="C149" s="1"/>
      <c r="D149" s="1"/>
      <c r="E149" s="1"/>
      <c r="F149" s="1"/>
      <c r="G149" s="2"/>
    </row>
    <row r="150" spans="1:7" x14ac:dyDescent="0.25">
      <c r="A150" s="1"/>
      <c r="B150" s="3"/>
      <c r="C150" s="1"/>
      <c r="D150" s="1"/>
      <c r="E150" s="1"/>
      <c r="F150" s="1"/>
      <c r="G150" s="2"/>
    </row>
    <row r="151" spans="1:7" x14ac:dyDescent="0.25">
      <c r="A151" s="1"/>
      <c r="B151" s="3"/>
      <c r="C151" s="1"/>
      <c r="D151" s="1"/>
      <c r="E151" s="1"/>
      <c r="F151" s="1"/>
      <c r="G151" s="2"/>
    </row>
    <row r="152" spans="1:7" x14ac:dyDescent="0.25">
      <c r="A152" s="1"/>
      <c r="B152" s="3"/>
      <c r="C152" s="1"/>
      <c r="D152" s="1"/>
      <c r="E152" s="1"/>
      <c r="F152" s="1"/>
      <c r="G152" s="2"/>
    </row>
    <row r="153" spans="1:7" x14ac:dyDescent="0.25">
      <c r="A153" s="1"/>
      <c r="B153" s="3"/>
      <c r="C153" s="1"/>
      <c r="D153" s="1"/>
      <c r="E153" s="1"/>
      <c r="F153" s="1"/>
      <c r="G153" s="2"/>
    </row>
    <row r="154" spans="1:7" x14ac:dyDescent="0.25">
      <c r="A154" s="1"/>
      <c r="B154" s="3"/>
      <c r="C154" s="1"/>
      <c r="D154" s="1"/>
      <c r="E154" s="1"/>
      <c r="F154" s="1"/>
      <c r="G154" s="2"/>
    </row>
    <row r="155" spans="1:7" x14ac:dyDescent="0.25">
      <c r="A155" s="1"/>
      <c r="B155" s="3"/>
      <c r="C155" s="1"/>
      <c r="D155" s="1"/>
      <c r="E155" s="1"/>
      <c r="F155" s="1"/>
      <c r="G155" s="2"/>
    </row>
    <row r="156" spans="1:7" x14ac:dyDescent="0.25">
      <c r="A156" s="1"/>
      <c r="B156" s="3"/>
      <c r="C156" s="1"/>
      <c r="D156" s="1"/>
      <c r="E156" s="1"/>
      <c r="F156" s="1"/>
      <c r="G156" s="2"/>
    </row>
    <row r="157" spans="1:7" x14ac:dyDescent="0.25">
      <c r="A157" s="1"/>
      <c r="B157" s="3"/>
      <c r="C157" s="1"/>
      <c r="D157" s="1"/>
      <c r="E157" s="1"/>
      <c r="F157" s="1"/>
      <c r="G157" s="2"/>
    </row>
    <row r="158" spans="1:7" x14ac:dyDescent="0.25">
      <c r="A158" s="1"/>
      <c r="B158" s="3"/>
      <c r="C158" s="1"/>
      <c r="D158" s="1"/>
      <c r="E158" s="1"/>
      <c r="F158" s="1"/>
      <c r="G158" s="2"/>
    </row>
    <row r="159" spans="1:7" x14ac:dyDescent="0.25">
      <c r="A159" s="1"/>
      <c r="B159" s="3"/>
      <c r="C159" s="1"/>
      <c r="D159" s="1"/>
      <c r="E159" s="1"/>
      <c r="F159" s="1"/>
      <c r="G159" s="2"/>
    </row>
    <row r="160" spans="1:7" x14ac:dyDescent="0.25">
      <c r="A160" s="1"/>
      <c r="B160" s="3"/>
      <c r="C160" s="1"/>
      <c r="D160" s="1"/>
      <c r="E160" s="1"/>
      <c r="F160" s="1"/>
      <c r="G160" s="2"/>
    </row>
    <row r="161" spans="1:7" x14ac:dyDescent="0.25">
      <c r="A161" s="1"/>
      <c r="B161" s="3"/>
      <c r="C161" s="1"/>
      <c r="D161" s="1"/>
      <c r="E161" s="1"/>
      <c r="F161" s="1"/>
      <c r="G161" s="2"/>
    </row>
    <row r="162" spans="1:7" x14ac:dyDescent="0.25">
      <c r="A162" s="1"/>
      <c r="B162" s="3"/>
      <c r="C162" s="1"/>
      <c r="D162" s="1"/>
      <c r="E162" s="1"/>
      <c r="F162" s="1"/>
      <c r="G162" s="2"/>
    </row>
    <row r="163" spans="1:7" x14ac:dyDescent="0.25">
      <c r="A163" s="1"/>
      <c r="B163" s="3"/>
      <c r="C163" s="1"/>
      <c r="D163" s="1"/>
      <c r="E163" s="1"/>
      <c r="F163" s="1"/>
      <c r="G163" s="2"/>
    </row>
    <row r="164" spans="1:7" x14ac:dyDescent="0.25">
      <c r="A164" s="1"/>
      <c r="B164" s="3"/>
      <c r="C164" s="1"/>
      <c r="D164" s="1"/>
      <c r="E164" s="1"/>
      <c r="F164" s="1"/>
      <c r="G164" s="2"/>
    </row>
    <row r="165" spans="1:7" x14ac:dyDescent="0.25">
      <c r="A165" s="1"/>
      <c r="B165" s="3"/>
      <c r="C165" s="1"/>
      <c r="D165" s="1"/>
      <c r="E165" s="1"/>
      <c r="F165" s="1"/>
      <c r="G165" s="2"/>
    </row>
    <row r="166" spans="1:7" x14ac:dyDescent="0.25">
      <c r="A166" s="1"/>
      <c r="B166" s="3"/>
      <c r="C166" s="1"/>
      <c r="D166" s="1"/>
      <c r="E166" s="1"/>
      <c r="F166" s="1"/>
      <c r="G166" s="2"/>
    </row>
    <row r="167" spans="1:7" x14ac:dyDescent="0.25">
      <c r="A167" s="1"/>
      <c r="B167" s="3"/>
      <c r="C167" s="1"/>
      <c r="D167" s="1"/>
      <c r="E167" s="1"/>
      <c r="F167" s="1"/>
      <c r="G167" s="2"/>
    </row>
    <row r="168" spans="1:7" x14ac:dyDescent="0.25">
      <c r="A168" s="1"/>
      <c r="B168" s="3"/>
      <c r="C168" s="1"/>
      <c r="D168" s="1"/>
      <c r="E168" s="1"/>
      <c r="F168" s="1"/>
      <c r="G168" s="2"/>
    </row>
    <row r="169" spans="1:7" x14ac:dyDescent="0.25">
      <c r="A169" s="1"/>
      <c r="B169" s="3"/>
      <c r="C169" s="1"/>
      <c r="D169" s="1"/>
      <c r="E169" s="1"/>
      <c r="F169" s="1"/>
      <c r="G169" s="2"/>
    </row>
    <row r="170" spans="1:7" x14ac:dyDescent="0.25">
      <c r="A170" s="1"/>
      <c r="B170" s="3"/>
      <c r="C170" s="1"/>
      <c r="D170" s="1"/>
      <c r="E170" s="1"/>
      <c r="F170" s="1"/>
      <c r="G170" s="2"/>
    </row>
    <row r="171" spans="1:7" x14ac:dyDescent="0.25">
      <c r="A171" s="1"/>
      <c r="B171" s="3"/>
      <c r="C171" s="1"/>
      <c r="D171" s="1"/>
      <c r="E171" s="1"/>
      <c r="F171" s="1"/>
      <c r="G171" s="2"/>
    </row>
    <row r="172" spans="1:7" x14ac:dyDescent="0.25">
      <c r="A172" s="1"/>
      <c r="B172" s="3"/>
      <c r="C172" s="1"/>
      <c r="D172" s="1"/>
      <c r="E172" s="1"/>
      <c r="F172" s="1"/>
      <c r="G172" s="2"/>
    </row>
    <row r="173" spans="1:7" x14ac:dyDescent="0.25">
      <c r="A173" s="1"/>
      <c r="B173" s="3"/>
      <c r="C173" s="1"/>
      <c r="D173" s="1"/>
      <c r="E173" s="1"/>
      <c r="F173" s="1"/>
      <c r="G173" s="2"/>
    </row>
    <row r="174" spans="1:7" x14ac:dyDescent="0.25">
      <c r="A174" s="1"/>
      <c r="B174" s="3"/>
      <c r="C174" s="1"/>
      <c r="D174" s="1"/>
      <c r="E174" s="1"/>
      <c r="F174" s="1"/>
      <c r="G174" s="2"/>
    </row>
    <row r="175" spans="1:7" x14ac:dyDescent="0.25">
      <c r="A175" s="1"/>
      <c r="B175" s="3"/>
      <c r="C175" s="1"/>
      <c r="D175" s="1"/>
      <c r="E175" s="1"/>
      <c r="F175" s="1"/>
      <c r="G175" s="2"/>
    </row>
    <row r="176" spans="1:7" x14ac:dyDescent="0.25">
      <c r="A176" s="1"/>
      <c r="B176" s="3"/>
      <c r="C176" s="1"/>
      <c r="D176" s="1"/>
      <c r="E176" s="1"/>
      <c r="F176" s="1"/>
      <c r="G176" s="2"/>
    </row>
    <row r="177" spans="1:7" x14ac:dyDescent="0.25">
      <c r="A177" s="1"/>
      <c r="B177" s="3"/>
      <c r="C177" s="1"/>
      <c r="D177" s="1"/>
      <c r="E177" s="1"/>
      <c r="F177" s="1"/>
      <c r="G177" s="2"/>
    </row>
    <row r="178" spans="1:7" x14ac:dyDescent="0.25">
      <c r="A178" s="1"/>
      <c r="B178" s="3"/>
      <c r="C178" s="1"/>
      <c r="D178" s="1"/>
      <c r="E178" s="1"/>
      <c r="F178" s="1"/>
      <c r="G178" s="2"/>
    </row>
    <row r="179" spans="1:7" x14ac:dyDescent="0.25">
      <c r="A179" s="1"/>
      <c r="B179" s="3"/>
      <c r="C179" s="1"/>
      <c r="D179" s="1"/>
      <c r="E179" s="1"/>
      <c r="F179" s="1"/>
      <c r="G179" s="2"/>
    </row>
    <row r="180" spans="1:7" x14ac:dyDescent="0.25">
      <c r="A180" s="1"/>
      <c r="B180" s="3"/>
      <c r="C180" s="1"/>
      <c r="D180" s="1"/>
      <c r="E180" s="1"/>
      <c r="F180" s="1"/>
      <c r="G180" s="2"/>
    </row>
    <row r="181" spans="1:7" x14ac:dyDescent="0.25">
      <c r="A181" s="1"/>
      <c r="B181" s="3"/>
      <c r="C181" s="1"/>
      <c r="D181" s="1"/>
      <c r="E181" s="1"/>
      <c r="F181" s="1"/>
      <c r="G181" s="2"/>
    </row>
    <row r="182" spans="1:7" x14ac:dyDescent="0.25">
      <c r="A182" s="1"/>
      <c r="B182" s="3"/>
      <c r="C182" s="1"/>
      <c r="D182" s="1"/>
      <c r="E182" s="1"/>
      <c r="F182" s="1"/>
      <c r="G182" s="2"/>
    </row>
    <row r="183" spans="1:7" x14ac:dyDescent="0.25">
      <c r="A183" s="1"/>
      <c r="B183" s="3"/>
      <c r="C183" s="1"/>
      <c r="D183" s="1"/>
      <c r="E183" s="1"/>
      <c r="F183" s="1"/>
      <c r="G183" s="2"/>
    </row>
    <row r="184" spans="1:7" x14ac:dyDescent="0.25">
      <c r="A184" s="1"/>
      <c r="B184" s="3"/>
      <c r="C184" s="1"/>
      <c r="D184" s="1"/>
      <c r="E184" s="1"/>
      <c r="F184" s="1"/>
      <c r="G184" s="2"/>
    </row>
    <row r="185" spans="1:7" x14ac:dyDescent="0.25">
      <c r="A185" s="1"/>
      <c r="B185" s="3"/>
      <c r="C185" s="1"/>
      <c r="D185" s="1"/>
      <c r="E185" s="1"/>
      <c r="F185" s="1"/>
      <c r="G185" s="2"/>
    </row>
    <row r="186" spans="1:7" x14ac:dyDescent="0.25">
      <c r="A186" s="1"/>
      <c r="B186" s="3"/>
      <c r="C186" s="1"/>
      <c r="D186" s="1"/>
      <c r="E186" s="1"/>
      <c r="F186" s="1"/>
      <c r="G186" s="2"/>
    </row>
    <row r="187" spans="1:7" x14ac:dyDescent="0.25">
      <c r="A187" s="1"/>
      <c r="B187" s="3"/>
      <c r="C187" s="1"/>
      <c r="D187" s="1"/>
      <c r="E187" s="1"/>
      <c r="F187" s="1"/>
      <c r="G187" s="2"/>
    </row>
    <row r="188" spans="1:7" x14ac:dyDescent="0.25">
      <c r="A188" s="1"/>
      <c r="B188" s="3"/>
      <c r="C188" s="1"/>
      <c r="D188" s="1"/>
      <c r="E188" s="1"/>
      <c r="F188" s="1"/>
      <c r="G188" s="2"/>
    </row>
    <row r="189" spans="1:7" x14ac:dyDescent="0.25">
      <c r="A189" s="1"/>
      <c r="B189" s="3"/>
      <c r="C189" s="1"/>
      <c r="D189" s="1"/>
      <c r="E189" s="1"/>
      <c r="F189" s="1"/>
      <c r="G189" s="2"/>
    </row>
    <row r="190" spans="1:7" x14ac:dyDescent="0.25">
      <c r="A190" s="1"/>
      <c r="B190" s="3"/>
      <c r="C190" s="1"/>
      <c r="D190" s="1"/>
      <c r="E190" s="1"/>
      <c r="F190" s="1"/>
      <c r="G190" s="2"/>
    </row>
    <row r="191" spans="1:7" x14ac:dyDescent="0.25">
      <c r="A191" s="1"/>
      <c r="B191" s="3"/>
      <c r="C191" s="1"/>
      <c r="D191" s="1"/>
      <c r="E191" s="1"/>
      <c r="F191" s="1"/>
      <c r="G191" s="2"/>
    </row>
    <row r="192" spans="1:7" x14ac:dyDescent="0.25">
      <c r="A192" s="1"/>
      <c r="B192" s="3"/>
      <c r="C192" s="1"/>
      <c r="D192" s="1"/>
      <c r="E192" s="1"/>
      <c r="F192" s="1"/>
      <c r="G192" s="2"/>
    </row>
    <row r="193" spans="1:7" x14ac:dyDescent="0.25">
      <c r="A193" s="1"/>
      <c r="B193" s="3"/>
      <c r="C193" s="1"/>
      <c r="D193" s="1"/>
      <c r="E193" s="1"/>
      <c r="F193" s="1"/>
      <c r="G193" s="2"/>
    </row>
    <row r="194" spans="1:7" x14ac:dyDescent="0.25">
      <c r="A194" s="1"/>
      <c r="B194" s="3"/>
      <c r="C194" s="1"/>
      <c r="D194" s="1"/>
      <c r="E194" s="1"/>
      <c r="F194" s="1"/>
      <c r="G194" s="2"/>
    </row>
    <row r="195" spans="1:7" x14ac:dyDescent="0.25">
      <c r="A195" s="1"/>
      <c r="B195" s="3"/>
      <c r="C195" s="1"/>
      <c r="D195" s="1"/>
      <c r="E195" s="1"/>
      <c r="F195" s="1"/>
      <c r="G195" s="2"/>
    </row>
    <row r="196" spans="1:7" x14ac:dyDescent="0.25">
      <c r="A196" s="1"/>
      <c r="B196" s="3"/>
      <c r="C196" s="1"/>
      <c r="D196" s="1"/>
      <c r="E196" s="1"/>
      <c r="F196" s="1"/>
      <c r="G196" s="2"/>
    </row>
    <row r="197" spans="1:7" x14ac:dyDescent="0.25">
      <c r="A197" s="1"/>
      <c r="B197" s="3"/>
      <c r="C197" s="1"/>
      <c r="D197" s="1"/>
      <c r="E197" s="1"/>
      <c r="F197" s="1"/>
      <c r="G197" s="2"/>
    </row>
    <row r="198" spans="1:7" x14ac:dyDescent="0.25">
      <c r="A198" s="1"/>
      <c r="B198" s="3"/>
      <c r="C198" s="1"/>
      <c r="D198" s="1"/>
      <c r="E198" s="1"/>
      <c r="F198" s="1"/>
      <c r="G198" s="2"/>
    </row>
    <row r="199" spans="1:7" x14ac:dyDescent="0.25">
      <c r="A199" s="1"/>
      <c r="B199" s="3"/>
      <c r="C199" s="1"/>
      <c r="D199" s="1"/>
      <c r="E199" s="1"/>
      <c r="F199" s="1"/>
      <c r="G199" s="2"/>
    </row>
    <row r="200" spans="1:7" x14ac:dyDescent="0.25">
      <c r="A200" s="1"/>
      <c r="B200" s="3"/>
      <c r="C200" s="1"/>
      <c r="D200" s="1"/>
      <c r="E200" s="1"/>
      <c r="F200" s="1"/>
      <c r="G200" s="2"/>
    </row>
    <row r="201" spans="1:7" x14ac:dyDescent="0.25">
      <c r="A201" s="1"/>
      <c r="B201" s="3"/>
      <c r="C201" s="1"/>
      <c r="D201" s="1"/>
      <c r="E201" s="1"/>
      <c r="F201" s="1"/>
      <c r="G201" s="2"/>
    </row>
    <row r="202" spans="1:7" x14ac:dyDescent="0.25">
      <c r="A202" s="1"/>
      <c r="B202" s="3"/>
      <c r="C202" s="1"/>
      <c r="D202" s="1"/>
      <c r="E202" s="1"/>
      <c r="F202" s="1"/>
      <c r="G202" s="2"/>
    </row>
    <row r="203" spans="1:7" x14ac:dyDescent="0.25">
      <c r="A203" s="1"/>
      <c r="B203" s="3"/>
      <c r="C203" s="1"/>
      <c r="D203" s="1"/>
      <c r="E203" s="1"/>
      <c r="F203" s="1"/>
      <c r="G203" s="2"/>
    </row>
    <row r="204" spans="1:7" x14ac:dyDescent="0.25">
      <c r="A204" s="1"/>
      <c r="B204" s="3"/>
      <c r="C204" s="1"/>
      <c r="D204" s="1"/>
      <c r="E204" s="1"/>
      <c r="F204" s="1"/>
      <c r="G204" s="2"/>
    </row>
    <row r="205" spans="1:7" x14ac:dyDescent="0.25">
      <c r="A205" s="1"/>
      <c r="B205" s="3"/>
      <c r="C205" s="1"/>
      <c r="D205" s="1"/>
      <c r="E205" s="1"/>
      <c r="F205" s="1"/>
      <c r="G205" s="2"/>
    </row>
    <row r="206" spans="1:7" x14ac:dyDescent="0.25">
      <c r="A206" s="1"/>
      <c r="B206" s="3"/>
      <c r="C206" s="1"/>
      <c r="D206" s="1"/>
      <c r="E206" s="1"/>
      <c r="F206" s="1"/>
      <c r="G206" s="2"/>
    </row>
    <row r="207" spans="1:7" x14ac:dyDescent="0.25">
      <c r="A207" s="1"/>
      <c r="B207" s="3"/>
      <c r="C207" s="1"/>
      <c r="D207" s="1"/>
      <c r="E207" s="1"/>
      <c r="F207" s="1"/>
      <c r="G207" s="2"/>
    </row>
    <row r="208" spans="1:7" x14ac:dyDescent="0.25">
      <c r="A208" s="1"/>
      <c r="B208" s="3"/>
      <c r="C208" s="1"/>
      <c r="D208" s="1"/>
      <c r="E208" s="1"/>
      <c r="F208" s="1"/>
      <c r="G208" s="2"/>
    </row>
    <row r="209" spans="1:7" x14ac:dyDescent="0.25">
      <c r="A209" s="1"/>
      <c r="B209" s="3"/>
      <c r="C209" s="1"/>
      <c r="D209" s="1"/>
      <c r="E209" s="1"/>
      <c r="F209" s="1"/>
      <c r="G209" s="2"/>
    </row>
    <row r="210" spans="1:7" x14ac:dyDescent="0.25">
      <c r="A210" s="1"/>
      <c r="B210" s="3"/>
      <c r="C210" s="1"/>
      <c r="D210" s="1"/>
      <c r="E210" s="1"/>
      <c r="F210" s="1"/>
      <c r="G210" s="2"/>
    </row>
    <row r="211" spans="1:7" x14ac:dyDescent="0.25">
      <c r="A211" s="1"/>
      <c r="B211" s="3"/>
      <c r="C211" s="1"/>
      <c r="D211" s="1"/>
      <c r="E211" s="1"/>
      <c r="F211" s="1"/>
      <c r="G211" s="2"/>
    </row>
    <row r="212" spans="1:7" x14ac:dyDescent="0.25">
      <c r="A212" s="1"/>
      <c r="B212" s="3"/>
      <c r="C212" s="1"/>
      <c r="D212" s="1"/>
      <c r="E212" s="1"/>
      <c r="F212" s="1"/>
      <c r="G212" s="2"/>
    </row>
    <row r="213" spans="1:7" x14ac:dyDescent="0.25">
      <c r="A213" s="1"/>
      <c r="B213" s="3"/>
      <c r="C213" s="1"/>
      <c r="D213" s="1"/>
      <c r="E213" s="1"/>
      <c r="F213" s="1"/>
      <c r="G213" s="2"/>
    </row>
    <row r="214" spans="1:7" x14ac:dyDescent="0.25">
      <c r="A214" s="1"/>
      <c r="B214" s="3"/>
      <c r="C214" s="1"/>
      <c r="D214" s="1"/>
      <c r="E214" s="1"/>
      <c r="F214" s="1"/>
      <c r="G214" s="2"/>
    </row>
    <row r="215" spans="1:7" x14ac:dyDescent="0.25">
      <c r="A215" s="1"/>
      <c r="B215" s="3"/>
      <c r="C215" s="1"/>
      <c r="D215" s="1"/>
      <c r="E215" s="1"/>
      <c r="F215" s="1"/>
      <c r="G215" s="2"/>
    </row>
    <row r="216" spans="1:7" x14ac:dyDescent="0.25">
      <c r="A216" s="1"/>
      <c r="B216" s="3"/>
      <c r="C216" s="1"/>
      <c r="D216" s="1"/>
      <c r="E216" s="1"/>
      <c r="F216" s="1"/>
      <c r="G216" s="2"/>
    </row>
    <row r="217" spans="1:7" x14ac:dyDescent="0.25">
      <c r="A217" s="1"/>
      <c r="B217" s="3"/>
      <c r="C217" s="1"/>
      <c r="D217" s="1"/>
      <c r="E217" s="1"/>
      <c r="F217" s="1"/>
      <c r="G217" s="2"/>
    </row>
    <row r="218" spans="1:7" x14ac:dyDescent="0.25">
      <c r="A218" s="1"/>
      <c r="B218" s="3"/>
      <c r="C218" s="1"/>
      <c r="D218" s="1"/>
      <c r="E218" s="1"/>
      <c r="F218" s="1"/>
      <c r="G218" s="2"/>
    </row>
    <row r="219" spans="1:7" x14ac:dyDescent="0.25">
      <c r="A219" s="1"/>
      <c r="B219" s="3"/>
      <c r="C219" s="1"/>
      <c r="D219" s="1"/>
      <c r="E219" s="1"/>
      <c r="F219" s="1"/>
      <c r="G219" s="2"/>
    </row>
    <row r="220" spans="1:7" x14ac:dyDescent="0.25">
      <c r="A220" s="1"/>
      <c r="B220" s="3"/>
      <c r="C220" s="1"/>
      <c r="D220" s="1"/>
      <c r="E220" s="1"/>
      <c r="F220" s="1"/>
      <c r="G220" s="2"/>
    </row>
    <row r="221" spans="1:7" x14ac:dyDescent="0.25">
      <c r="A221" s="1"/>
      <c r="B221" s="3"/>
      <c r="C221" s="1"/>
      <c r="D221" s="1"/>
      <c r="E221" s="1"/>
      <c r="F221" s="1"/>
      <c r="G221" s="2"/>
    </row>
    <row r="222" spans="1:7" x14ac:dyDescent="0.25">
      <c r="A222" s="1"/>
      <c r="B222" s="3"/>
      <c r="C222" s="1"/>
      <c r="D222" s="1"/>
      <c r="E222" s="1"/>
      <c r="F222" s="1"/>
      <c r="G222" s="2"/>
    </row>
    <row r="223" spans="1:7" x14ac:dyDescent="0.25">
      <c r="A223" s="1"/>
      <c r="B223" s="3"/>
      <c r="C223" s="1"/>
      <c r="D223" s="1"/>
      <c r="E223" s="1"/>
      <c r="F223" s="1"/>
      <c r="G223" s="2"/>
    </row>
    <row r="224" spans="1:7" x14ac:dyDescent="0.25">
      <c r="A224" s="1"/>
      <c r="B224" s="3"/>
      <c r="C224" s="1"/>
      <c r="D224" s="1"/>
      <c r="E224" s="1"/>
      <c r="F224" s="1"/>
      <c r="G224" s="2"/>
    </row>
    <row r="225" spans="1:7" x14ac:dyDescent="0.25">
      <c r="A225" s="1"/>
      <c r="B225" s="3"/>
      <c r="C225" s="1"/>
      <c r="D225" s="1"/>
      <c r="E225" s="1"/>
      <c r="F225" s="1"/>
      <c r="G225" s="2"/>
    </row>
    <row r="226" spans="1:7" x14ac:dyDescent="0.25">
      <c r="A226" s="1"/>
      <c r="B226" s="3"/>
      <c r="C226" s="1"/>
      <c r="D226" s="1"/>
      <c r="E226" s="1"/>
      <c r="F226" s="1"/>
      <c r="G226" s="2"/>
    </row>
    <row r="227" spans="1:7" x14ac:dyDescent="0.25">
      <c r="A227" s="1"/>
      <c r="B227" s="3"/>
      <c r="C227" s="1"/>
      <c r="D227" s="1"/>
      <c r="E227" s="1"/>
      <c r="F227" s="1"/>
      <c r="G227" s="2"/>
    </row>
    <row r="228" spans="1:7" x14ac:dyDescent="0.25">
      <c r="A228" s="1"/>
      <c r="B228" s="3"/>
      <c r="C228" s="1"/>
      <c r="D228" s="1"/>
      <c r="E228" s="1"/>
      <c r="F228" s="1"/>
      <c r="G228" s="2"/>
    </row>
    <row r="229" spans="1:7" x14ac:dyDescent="0.25">
      <c r="A229" s="1"/>
      <c r="B229" s="3"/>
      <c r="C229" s="1"/>
      <c r="D229" s="1"/>
      <c r="E229" s="1"/>
      <c r="F229" s="1"/>
      <c r="G229" s="2"/>
    </row>
    <row r="230" spans="1:7" x14ac:dyDescent="0.25">
      <c r="A230" s="1"/>
      <c r="B230" s="3"/>
      <c r="C230" s="1"/>
      <c r="D230" s="1"/>
      <c r="E230" s="1"/>
      <c r="F230" s="1"/>
      <c r="G230" s="2"/>
    </row>
    <row r="231" spans="1:7" x14ac:dyDescent="0.25">
      <c r="A231" s="1"/>
      <c r="B231" s="3"/>
      <c r="C231" s="1"/>
      <c r="D231" s="1"/>
      <c r="E231" s="1"/>
      <c r="F231" s="1"/>
      <c r="G231" s="2"/>
    </row>
    <row r="232" spans="1:7" x14ac:dyDescent="0.25">
      <c r="A232" s="1"/>
      <c r="B232" s="3"/>
      <c r="C232" s="1"/>
      <c r="D232" s="1"/>
      <c r="E232" s="1"/>
      <c r="F232" s="1"/>
      <c r="G232" s="2"/>
    </row>
    <row r="233" spans="1:7" x14ac:dyDescent="0.25">
      <c r="A233" s="1"/>
      <c r="B233" s="3"/>
      <c r="C233" s="1"/>
      <c r="D233" s="1"/>
      <c r="E233" s="1"/>
      <c r="F233" s="1"/>
      <c r="G233" s="2"/>
    </row>
    <row r="234" spans="1:7" x14ac:dyDescent="0.25">
      <c r="A234" s="1"/>
      <c r="B234" s="3"/>
      <c r="C234" s="1"/>
      <c r="D234" s="1"/>
      <c r="E234" s="1"/>
      <c r="F234" s="1"/>
      <c r="G234" s="2"/>
    </row>
    <row r="235" spans="1:7" x14ac:dyDescent="0.25">
      <c r="A235" s="1"/>
      <c r="B235" s="3"/>
      <c r="C235" s="1"/>
      <c r="D235" s="1"/>
      <c r="E235" s="1"/>
      <c r="F235" s="1"/>
      <c r="G235" s="2"/>
    </row>
    <row r="236" spans="1:7" x14ac:dyDescent="0.25">
      <c r="A236" s="1"/>
      <c r="B236" s="3"/>
      <c r="C236" s="1"/>
      <c r="D236" s="1"/>
      <c r="E236" s="1"/>
      <c r="F236" s="1"/>
      <c r="G236" s="2"/>
    </row>
    <row r="237" spans="1:7" x14ac:dyDescent="0.25">
      <c r="A237" s="1"/>
      <c r="B237" s="3"/>
      <c r="C237" s="1"/>
      <c r="D237" s="1"/>
      <c r="E237" s="1"/>
      <c r="F237" s="1"/>
      <c r="G237" s="2"/>
    </row>
    <row r="238" spans="1:7" x14ac:dyDescent="0.25">
      <c r="A238" s="1"/>
      <c r="B238" s="3"/>
      <c r="C238" s="1"/>
      <c r="D238" s="1"/>
      <c r="E238" s="1"/>
      <c r="F238" s="1"/>
      <c r="G238" s="2"/>
    </row>
    <row r="239" spans="1:7" x14ac:dyDescent="0.25">
      <c r="A239" s="1"/>
      <c r="B239" s="3"/>
      <c r="C239" s="1"/>
      <c r="D239" s="1"/>
      <c r="E239" s="1"/>
      <c r="F239" s="1"/>
      <c r="G239" s="2"/>
    </row>
    <row r="240" spans="1:7" x14ac:dyDescent="0.25">
      <c r="A240" s="1"/>
      <c r="B240" s="3"/>
      <c r="C240" s="1"/>
      <c r="D240" s="1"/>
      <c r="E240" s="1"/>
      <c r="F240" s="1"/>
      <c r="G240" s="2"/>
    </row>
    <row r="241" spans="1:7" x14ac:dyDescent="0.25">
      <c r="A241" s="1"/>
      <c r="B241" s="3"/>
      <c r="C241" s="1"/>
      <c r="D241" s="1"/>
      <c r="E241" s="1"/>
      <c r="F241" s="1"/>
      <c r="G241" s="2"/>
    </row>
    <row r="242" spans="1:7" x14ac:dyDescent="0.25">
      <c r="A242" s="1"/>
      <c r="B242" s="3"/>
      <c r="C242" s="1"/>
      <c r="D242" s="1"/>
      <c r="E242" s="1"/>
      <c r="F242" s="1"/>
      <c r="G242" s="2"/>
    </row>
    <row r="243" spans="1:7" x14ac:dyDescent="0.25">
      <c r="A243" s="1"/>
      <c r="B243" s="3"/>
      <c r="C243" s="1"/>
      <c r="D243" s="1"/>
      <c r="E243" s="1"/>
      <c r="F243" s="1"/>
      <c r="G243" s="2"/>
    </row>
    <row r="244" spans="1:7" x14ac:dyDescent="0.25">
      <c r="A244" s="1"/>
      <c r="B244" s="3"/>
      <c r="C244" s="1"/>
      <c r="D244" s="1"/>
      <c r="E244" s="1"/>
      <c r="F244" s="1"/>
      <c r="G244" s="2"/>
    </row>
    <row r="245" spans="1:7" x14ac:dyDescent="0.25">
      <c r="A245" s="1"/>
      <c r="B245" s="3"/>
      <c r="C245" s="1"/>
      <c r="D245" s="1"/>
      <c r="E245" s="1"/>
      <c r="F245" s="1"/>
      <c r="G245" s="2"/>
    </row>
    <row r="246" spans="1:7" x14ac:dyDescent="0.25">
      <c r="A246" s="1"/>
      <c r="B246" s="3"/>
      <c r="C246" s="1"/>
      <c r="D246" s="1"/>
      <c r="E246" s="1"/>
      <c r="F246" s="1"/>
      <c r="G246" s="2"/>
    </row>
    <row r="247" spans="1:7" x14ac:dyDescent="0.25">
      <c r="A247" s="1"/>
      <c r="B247" s="3"/>
      <c r="C247" s="1"/>
      <c r="D247" s="1"/>
      <c r="E247" s="1"/>
      <c r="F247" s="1"/>
      <c r="G247" s="2"/>
    </row>
    <row r="248" spans="1:7" x14ac:dyDescent="0.25">
      <c r="A248" s="1"/>
      <c r="B248" s="3"/>
      <c r="C248" s="1"/>
      <c r="D248" s="1"/>
      <c r="E248" s="1"/>
      <c r="F248" s="1"/>
      <c r="G248" s="2"/>
    </row>
    <row r="249" spans="1:7" x14ac:dyDescent="0.25">
      <c r="A249" s="1"/>
      <c r="B249" s="3"/>
      <c r="C249" s="1"/>
      <c r="D249" s="1"/>
      <c r="E249" s="1"/>
      <c r="F249" s="1"/>
      <c r="G249" s="2"/>
    </row>
    <row r="250" spans="1:7" x14ac:dyDescent="0.25">
      <c r="A250" s="1"/>
      <c r="B250" s="3"/>
      <c r="C250" s="1"/>
      <c r="D250" s="1"/>
      <c r="E250" s="1"/>
      <c r="F250" s="1"/>
      <c r="G250" s="2"/>
    </row>
    <row r="251" spans="1:7" x14ac:dyDescent="0.25">
      <c r="A251" s="1"/>
      <c r="B251" s="3"/>
      <c r="C251" s="1"/>
      <c r="D251" s="1"/>
      <c r="E251" s="1"/>
      <c r="F251" s="1"/>
      <c r="G251" s="2"/>
    </row>
    <row r="252" spans="1:7" x14ac:dyDescent="0.25">
      <c r="A252" s="1"/>
      <c r="B252" s="3"/>
      <c r="C252" s="1"/>
      <c r="D252" s="1"/>
      <c r="E252" s="1"/>
      <c r="F252" s="1"/>
      <c r="G252" s="2"/>
    </row>
    <row r="253" spans="1:7" x14ac:dyDescent="0.25">
      <c r="A253" s="1"/>
      <c r="B253" s="3"/>
      <c r="C253" s="1"/>
      <c r="D253" s="1"/>
      <c r="E253" s="1"/>
      <c r="F253" s="1"/>
      <c r="G253" s="2"/>
    </row>
    <row r="254" spans="1:7" x14ac:dyDescent="0.25">
      <c r="A254" s="1"/>
      <c r="B254" s="3"/>
      <c r="C254" s="1"/>
      <c r="D254" s="1"/>
      <c r="E254" s="1"/>
      <c r="F254" s="1"/>
      <c r="G254" s="2"/>
    </row>
    <row r="255" spans="1:7" x14ac:dyDescent="0.25">
      <c r="A255" s="1"/>
      <c r="B255" s="3"/>
      <c r="C255" s="1"/>
      <c r="D255" s="1"/>
      <c r="E255" s="1"/>
      <c r="F255" s="1"/>
      <c r="G255" s="2"/>
    </row>
    <row r="256" spans="1:7" x14ac:dyDescent="0.25">
      <c r="A256" s="1"/>
      <c r="B256" s="3"/>
      <c r="C256" s="1"/>
      <c r="D256" s="1"/>
      <c r="E256" s="1"/>
      <c r="F256" s="1"/>
      <c r="G256" s="2"/>
    </row>
    <row r="257" spans="1:7" x14ac:dyDescent="0.25">
      <c r="A257" s="1"/>
      <c r="B257" s="3"/>
      <c r="C257" s="1"/>
      <c r="D257" s="1"/>
      <c r="E257" s="1"/>
      <c r="F257" s="1"/>
      <c r="G257" s="2"/>
    </row>
    <row r="258" spans="1:7" x14ac:dyDescent="0.25">
      <c r="A258" s="1"/>
      <c r="B258" s="3"/>
      <c r="C258" s="1"/>
      <c r="D258" s="1"/>
      <c r="E258" s="1"/>
      <c r="F258" s="1"/>
      <c r="G258" s="2"/>
    </row>
    <row r="259" spans="1:7" x14ac:dyDescent="0.25">
      <c r="A259" s="1"/>
      <c r="B259" s="3"/>
      <c r="C259" s="1"/>
      <c r="D259" s="1"/>
      <c r="E259" s="1"/>
      <c r="F259" s="1"/>
      <c r="G259" s="2"/>
    </row>
    <row r="260" spans="1:7" x14ac:dyDescent="0.25">
      <c r="A260" s="1"/>
      <c r="B260" s="3"/>
      <c r="C260" s="1"/>
      <c r="D260" s="1"/>
      <c r="E260" s="1"/>
      <c r="F260" s="1"/>
      <c r="G260" s="2"/>
    </row>
    <row r="261" spans="1:7" x14ac:dyDescent="0.25">
      <c r="A261" s="1"/>
      <c r="B261" s="3"/>
      <c r="C261" s="1"/>
      <c r="D261" s="1"/>
      <c r="E261" s="1"/>
      <c r="F261" s="1"/>
      <c r="G261" s="2"/>
    </row>
    <row r="262" spans="1:7" x14ac:dyDescent="0.25">
      <c r="A262" s="1"/>
      <c r="B262" s="3"/>
      <c r="C262" s="1"/>
      <c r="D262" s="1"/>
      <c r="E262" s="1"/>
      <c r="F262" s="1"/>
      <c r="G262" s="2"/>
    </row>
    <row r="263" spans="1:7" x14ac:dyDescent="0.25">
      <c r="A263" s="1"/>
      <c r="B263" s="3"/>
      <c r="C263" s="1"/>
      <c r="D263" s="1"/>
      <c r="E263" s="1"/>
      <c r="F263" s="1"/>
      <c r="G263" s="2"/>
    </row>
    <row r="264" spans="1:7" x14ac:dyDescent="0.25">
      <c r="A264" s="1"/>
      <c r="B264" s="3"/>
      <c r="C264" s="1"/>
      <c r="D264" s="1"/>
      <c r="E264" s="1"/>
      <c r="F264" s="1"/>
      <c r="G264" s="2"/>
    </row>
    <row r="265" spans="1:7" x14ac:dyDescent="0.25">
      <c r="A265" s="1"/>
      <c r="B265" s="3"/>
      <c r="C265" s="1"/>
      <c r="D265" s="1"/>
      <c r="E265" s="1"/>
      <c r="F265" s="1"/>
      <c r="G265" s="2"/>
    </row>
    <row r="266" spans="1:7" x14ac:dyDescent="0.25">
      <c r="A266" s="1"/>
      <c r="B266" s="3"/>
      <c r="C266" s="1"/>
      <c r="D266" s="1"/>
      <c r="E266" s="1"/>
      <c r="F266" s="1"/>
      <c r="G266" s="2"/>
    </row>
    <row r="267" spans="1:7" x14ac:dyDescent="0.25">
      <c r="A267" s="1"/>
      <c r="B267" s="3"/>
      <c r="C267" s="1"/>
      <c r="D267" s="1"/>
      <c r="E267" s="1"/>
      <c r="F267" s="1"/>
      <c r="G267" s="2"/>
    </row>
    <row r="268" spans="1:7" x14ac:dyDescent="0.25">
      <c r="A268" s="1"/>
      <c r="B268" s="3"/>
      <c r="C268" s="1"/>
      <c r="D268" s="1"/>
      <c r="E268" s="1"/>
      <c r="F268" s="1"/>
      <c r="G268" s="2"/>
    </row>
    <row r="269" spans="1:7" x14ac:dyDescent="0.25">
      <c r="A269" s="1"/>
      <c r="B269" s="3"/>
      <c r="C269" s="1"/>
      <c r="D269" s="1"/>
      <c r="E269" s="1"/>
      <c r="F269" s="1"/>
      <c r="G269" s="2"/>
    </row>
    <row r="270" spans="1:7" x14ac:dyDescent="0.25">
      <c r="A270" s="1"/>
      <c r="B270" s="3"/>
      <c r="C270" s="1"/>
      <c r="D270" s="1"/>
      <c r="E270" s="1"/>
      <c r="F270" s="1"/>
      <c r="G270" s="2"/>
    </row>
    <row r="271" spans="1:7" x14ac:dyDescent="0.25">
      <c r="A271" s="1"/>
      <c r="B271" s="3"/>
      <c r="C271" s="1"/>
      <c r="D271" s="1"/>
      <c r="E271" s="1"/>
      <c r="F271" s="1"/>
      <c r="G271" s="2"/>
    </row>
    <row r="272" spans="1:7" x14ac:dyDescent="0.25">
      <c r="A272" s="1"/>
      <c r="B272" s="3"/>
      <c r="C272" s="1"/>
      <c r="D272" s="1"/>
      <c r="E272" s="1"/>
      <c r="F272" s="1"/>
      <c r="G272" s="2"/>
    </row>
    <row r="273" spans="1:7" x14ac:dyDescent="0.25">
      <c r="A273" s="1"/>
      <c r="B273" s="3"/>
      <c r="C273" s="1"/>
      <c r="D273" s="1"/>
      <c r="E273" s="1"/>
      <c r="F273" s="1"/>
      <c r="G273" s="2"/>
    </row>
    <row r="274" spans="1:7" x14ac:dyDescent="0.25">
      <c r="A274" s="1"/>
      <c r="B274" s="3"/>
      <c r="C274" s="1"/>
      <c r="D274" s="1"/>
      <c r="E274" s="1"/>
      <c r="F274" s="1"/>
      <c r="G274" s="2"/>
    </row>
    <row r="275" spans="1:7" x14ac:dyDescent="0.25">
      <c r="A275" s="1"/>
      <c r="B275" s="3"/>
      <c r="C275" s="1"/>
      <c r="D275" s="1"/>
      <c r="E275" s="1"/>
      <c r="F275" s="1"/>
      <c r="G275" s="2"/>
    </row>
    <row r="276" spans="1:7" x14ac:dyDescent="0.25">
      <c r="A276" s="1"/>
      <c r="B276" s="3"/>
      <c r="C276" s="1"/>
      <c r="D276" s="1"/>
      <c r="E276" s="1"/>
      <c r="F276" s="1"/>
      <c r="G276" s="2"/>
    </row>
    <row r="277" spans="1:7" x14ac:dyDescent="0.25">
      <c r="A277" s="1"/>
      <c r="B277" s="3"/>
      <c r="C277" s="1"/>
      <c r="D277" s="1"/>
      <c r="E277" s="1"/>
      <c r="F277" s="1"/>
      <c r="G277" s="2"/>
    </row>
    <row r="278" spans="1:7" x14ac:dyDescent="0.25">
      <c r="A278" s="1"/>
      <c r="B278" s="3"/>
      <c r="C278" s="1"/>
      <c r="D278" s="1"/>
      <c r="E278" s="1"/>
      <c r="F278" s="1"/>
      <c r="G278" s="2"/>
    </row>
    <row r="279" spans="1:7" x14ac:dyDescent="0.25">
      <c r="A279" s="1"/>
      <c r="B279" s="3"/>
      <c r="C279" s="1"/>
      <c r="D279" s="1"/>
      <c r="E279" s="1"/>
      <c r="F279" s="1"/>
      <c r="G279" s="2"/>
    </row>
    <row r="280" spans="1:7" x14ac:dyDescent="0.25">
      <c r="A280" s="1"/>
      <c r="B280" s="3"/>
      <c r="C280" s="1"/>
      <c r="D280" s="1"/>
      <c r="E280" s="1"/>
      <c r="F280" s="1"/>
      <c r="G280" s="2"/>
    </row>
    <row r="281" spans="1:7" x14ac:dyDescent="0.25">
      <c r="A281" s="1"/>
      <c r="B281" s="3"/>
      <c r="C281" s="1"/>
      <c r="D281" s="1"/>
      <c r="E281" s="1"/>
      <c r="F281" s="1"/>
      <c r="G281" s="1"/>
    </row>
    <row r="282" spans="1:7" x14ac:dyDescent="0.25">
      <c r="A282" s="1"/>
      <c r="B282" s="3"/>
      <c r="C282" s="1"/>
      <c r="D282" s="1"/>
      <c r="E282" s="1"/>
      <c r="F282" s="1"/>
      <c r="G282" s="1"/>
    </row>
    <row r="283" spans="1:7" x14ac:dyDescent="0.25">
      <c r="A283" s="1"/>
      <c r="B283" s="3"/>
      <c r="C283" s="1"/>
      <c r="D283" s="1"/>
      <c r="E283" s="1"/>
      <c r="F283" s="1"/>
      <c r="G283" s="1"/>
    </row>
    <row r="284" spans="1:7" x14ac:dyDescent="0.25">
      <c r="A284" s="1"/>
      <c r="B284" s="3"/>
      <c r="C284" s="1"/>
      <c r="D284" s="1"/>
      <c r="E284" s="1"/>
      <c r="F284" s="1"/>
      <c r="G284" s="1"/>
    </row>
    <row r="285" spans="1:7" x14ac:dyDescent="0.25">
      <c r="A285" s="1"/>
      <c r="B285" s="3"/>
      <c r="C285" s="1"/>
      <c r="D285" s="1"/>
      <c r="E285" s="1"/>
      <c r="F285" s="1"/>
      <c r="G285" s="1"/>
    </row>
    <row r="286" spans="1:7" x14ac:dyDescent="0.25">
      <c r="A286" s="1"/>
      <c r="B286" s="3"/>
      <c r="C286" s="1"/>
      <c r="D286" s="1"/>
      <c r="E286" s="1"/>
      <c r="F286" s="1"/>
      <c r="G286" s="1"/>
    </row>
    <row r="287" spans="1:7" x14ac:dyDescent="0.25">
      <c r="A287" s="1"/>
      <c r="B287" s="3"/>
      <c r="C287" s="1"/>
      <c r="D287" s="1"/>
      <c r="E287" s="1"/>
      <c r="F287" s="1"/>
      <c r="G287" s="1"/>
    </row>
    <row r="288" spans="1:7" x14ac:dyDescent="0.25">
      <c r="A288" s="1"/>
      <c r="B288" s="3"/>
      <c r="C288" s="1"/>
      <c r="D288" s="1"/>
      <c r="E288" s="1"/>
      <c r="F288" s="1"/>
      <c r="G288" s="1"/>
    </row>
    <row r="289" spans="1:7" x14ac:dyDescent="0.25">
      <c r="A289" s="1"/>
      <c r="B289" s="3"/>
      <c r="C289" s="1"/>
      <c r="D289" s="1"/>
      <c r="E289" s="1"/>
      <c r="F289" s="1"/>
      <c r="G289" s="1"/>
    </row>
    <row r="290" spans="1:7" x14ac:dyDescent="0.25">
      <c r="A290" s="1"/>
      <c r="B290" s="3"/>
      <c r="C290" s="1"/>
      <c r="D290" s="1"/>
      <c r="E290" s="1"/>
      <c r="F290" s="1"/>
      <c r="G290" s="1"/>
    </row>
    <row r="291" spans="1:7" x14ac:dyDescent="0.25">
      <c r="A291" s="1"/>
      <c r="B291" s="3"/>
      <c r="C291" s="1"/>
      <c r="D291" s="1"/>
      <c r="E291" s="1"/>
      <c r="F291" s="1"/>
      <c r="G291" s="1"/>
    </row>
    <row r="292" spans="1:7" x14ac:dyDescent="0.25">
      <c r="A292" s="1"/>
      <c r="B292" s="3"/>
      <c r="C292" s="1"/>
      <c r="D292" s="1"/>
      <c r="E292" s="1"/>
      <c r="F292" s="1"/>
      <c r="G292" s="1"/>
    </row>
    <row r="293" spans="1:7" x14ac:dyDescent="0.25">
      <c r="B293" s="4"/>
    </row>
    <row r="294" spans="1:7" x14ac:dyDescent="0.25">
      <c r="B294" s="4"/>
    </row>
    <row r="295" spans="1:7" x14ac:dyDescent="0.25">
      <c r="B295" s="4"/>
    </row>
    <row r="296" spans="1:7" x14ac:dyDescent="0.25">
      <c r="B296" s="4"/>
    </row>
    <row r="297" spans="1:7" x14ac:dyDescent="0.25">
      <c r="B297" s="4"/>
    </row>
    <row r="298" spans="1:7" x14ac:dyDescent="0.25">
      <c r="B298" s="4"/>
    </row>
    <row r="299" spans="1:7" x14ac:dyDescent="0.25">
      <c r="B299" s="4"/>
    </row>
    <row r="300" spans="1:7" x14ac:dyDescent="0.25">
      <c r="B300" s="4"/>
    </row>
    <row r="301" spans="1:7" x14ac:dyDescent="0.25">
      <c r="B301" s="4"/>
    </row>
    <row r="302" spans="1:7" x14ac:dyDescent="0.25">
      <c r="B302" s="4"/>
    </row>
    <row r="303" spans="1:7" x14ac:dyDescent="0.25">
      <c r="B303" s="4"/>
    </row>
    <row r="304" spans="1:7" x14ac:dyDescent="0.25">
      <c r="B304" s="4"/>
    </row>
    <row r="305" spans="2:2" x14ac:dyDescent="0.25">
      <c r="B305" s="4"/>
    </row>
    <row r="306" spans="2:2" x14ac:dyDescent="0.25">
      <c r="B306" s="4"/>
    </row>
    <row r="307" spans="2:2" x14ac:dyDescent="0.25">
      <c r="B307" s="4"/>
    </row>
    <row r="308" spans="2:2" x14ac:dyDescent="0.25">
      <c r="B308" s="4"/>
    </row>
    <row r="309" spans="2:2" x14ac:dyDescent="0.25">
      <c r="B309" s="4"/>
    </row>
    <row r="310" spans="2:2" x14ac:dyDescent="0.25">
      <c r="B310" s="4"/>
    </row>
    <row r="311" spans="2:2" x14ac:dyDescent="0.25">
      <c r="B311" s="4"/>
    </row>
    <row r="312" spans="2:2" x14ac:dyDescent="0.25">
      <c r="B312" s="4"/>
    </row>
    <row r="313" spans="2:2" x14ac:dyDescent="0.25">
      <c r="B313" s="4"/>
    </row>
    <row r="314" spans="2:2" x14ac:dyDescent="0.25">
      <c r="B314" s="4"/>
    </row>
    <row r="315" spans="2:2" x14ac:dyDescent="0.25">
      <c r="B315" s="4"/>
    </row>
    <row r="316" spans="2:2" x14ac:dyDescent="0.25">
      <c r="B316" s="4"/>
    </row>
    <row r="317" spans="2:2" x14ac:dyDescent="0.25">
      <c r="B317" s="4"/>
    </row>
    <row r="318" spans="2:2" x14ac:dyDescent="0.25">
      <c r="B318" s="4"/>
    </row>
    <row r="319" spans="2:2" x14ac:dyDescent="0.25">
      <c r="B319" s="4"/>
    </row>
    <row r="320" spans="2:2" x14ac:dyDescent="0.25">
      <c r="B320" s="4"/>
    </row>
    <row r="321" spans="2:2" x14ac:dyDescent="0.25">
      <c r="B321" s="4"/>
    </row>
    <row r="322" spans="2:2" x14ac:dyDescent="0.25">
      <c r="B322" s="4"/>
    </row>
    <row r="323" spans="2:2" x14ac:dyDescent="0.25">
      <c r="B323" s="4"/>
    </row>
    <row r="324" spans="2:2" x14ac:dyDescent="0.25">
      <c r="B324" s="4"/>
    </row>
    <row r="325" spans="2:2" x14ac:dyDescent="0.25">
      <c r="B325" s="4"/>
    </row>
    <row r="326" spans="2:2" x14ac:dyDescent="0.25">
      <c r="B326" s="4"/>
    </row>
    <row r="327" spans="2:2" x14ac:dyDescent="0.25">
      <c r="B327" s="4"/>
    </row>
    <row r="328" spans="2:2" x14ac:dyDescent="0.25">
      <c r="B328" s="4"/>
    </row>
    <row r="329" spans="2:2" x14ac:dyDescent="0.25">
      <c r="B329" s="4"/>
    </row>
    <row r="330" spans="2:2" x14ac:dyDescent="0.25">
      <c r="B330" s="4"/>
    </row>
    <row r="331" spans="2:2" x14ac:dyDescent="0.25">
      <c r="B331" s="4"/>
    </row>
    <row r="332" spans="2:2" x14ac:dyDescent="0.25">
      <c r="B332" s="4"/>
    </row>
    <row r="333" spans="2:2" x14ac:dyDescent="0.25">
      <c r="B333" s="4"/>
    </row>
    <row r="334" spans="2:2" x14ac:dyDescent="0.25">
      <c r="B334" s="4"/>
    </row>
    <row r="335" spans="2:2" x14ac:dyDescent="0.25">
      <c r="B335" s="4"/>
    </row>
    <row r="336" spans="2:2" x14ac:dyDescent="0.25">
      <c r="B336" s="4"/>
    </row>
    <row r="337" spans="2:2" x14ac:dyDescent="0.25">
      <c r="B337" s="4"/>
    </row>
    <row r="338" spans="2:2" x14ac:dyDescent="0.25">
      <c r="B338" s="4"/>
    </row>
    <row r="339" spans="2:2" x14ac:dyDescent="0.25">
      <c r="B339" s="4"/>
    </row>
    <row r="340" spans="2:2" x14ac:dyDescent="0.25">
      <c r="B340" s="4"/>
    </row>
    <row r="341" spans="2:2" x14ac:dyDescent="0.25">
      <c r="B341" s="4"/>
    </row>
    <row r="342" spans="2:2" x14ac:dyDescent="0.25">
      <c r="B342" s="4"/>
    </row>
    <row r="343" spans="2:2" x14ac:dyDescent="0.25">
      <c r="B343" s="4"/>
    </row>
    <row r="344" spans="2:2" x14ac:dyDescent="0.25">
      <c r="B344" s="4"/>
    </row>
    <row r="345" spans="2:2" x14ac:dyDescent="0.25">
      <c r="B345" s="4"/>
    </row>
    <row r="346" spans="2:2" x14ac:dyDescent="0.25">
      <c r="B346" s="4"/>
    </row>
    <row r="347" spans="2:2" x14ac:dyDescent="0.25">
      <c r="B347" s="4"/>
    </row>
    <row r="348" spans="2:2" x14ac:dyDescent="0.25">
      <c r="B348" s="4"/>
    </row>
    <row r="349" spans="2:2" x14ac:dyDescent="0.25">
      <c r="B349" s="4"/>
    </row>
    <row r="350" spans="2:2" x14ac:dyDescent="0.25">
      <c r="B350" s="4"/>
    </row>
    <row r="351" spans="2:2" x14ac:dyDescent="0.25">
      <c r="B351" s="4"/>
    </row>
    <row r="352" spans="2:2" x14ac:dyDescent="0.25">
      <c r="B352" s="4"/>
    </row>
    <row r="353" spans="2:2" x14ac:dyDescent="0.25">
      <c r="B353" s="4"/>
    </row>
    <row r="354" spans="2:2" x14ac:dyDescent="0.25">
      <c r="B354" s="4"/>
    </row>
    <row r="355" spans="2:2" x14ac:dyDescent="0.25">
      <c r="B355" s="4"/>
    </row>
    <row r="356" spans="2:2" x14ac:dyDescent="0.25">
      <c r="B356" s="4"/>
    </row>
    <row r="357" spans="2:2" x14ac:dyDescent="0.25">
      <c r="B357" s="4"/>
    </row>
    <row r="358" spans="2:2" x14ac:dyDescent="0.25">
      <c r="B358" s="4"/>
    </row>
    <row r="359" spans="2:2" x14ac:dyDescent="0.25">
      <c r="B359" s="4"/>
    </row>
    <row r="360" spans="2:2" x14ac:dyDescent="0.25">
      <c r="B360" s="4"/>
    </row>
    <row r="361" spans="2:2" x14ac:dyDescent="0.25">
      <c r="B361" s="4"/>
    </row>
    <row r="362" spans="2:2" x14ac:dyDescent="0.25">
      <c r="B362" s="4"/>
    </row>
    <row r="363" spans="2:2" x14ac:dyDescent="0.25">
      <c r="B363" s="4"/>
    </row>
    <row r="364" spans="2:2" x14ac:dyDescent="0.25">
      <c r="B364" s="4"/>
    </row>
    <row r="365" spans="2:2" x14ac:dyDescent="0.25">
      <c r="B365" s="4"/>
    </row>
    <row r="366" spans="2:2" x14ac:dyDescent="0.25">
      <c r="B366" s="4"/>
    </row>
    <row r="367" spans="2:2" x14ac:dyDescent="0.25">
      <c r="B367" s="4"/>
    </row>
    <row r="368" spans="2:2" x14ac:dyDescent="0.25">
      <c r="B368" s="4"/>
    </row>
    <row r="369" spans="2:2" x14ac:dyDescent="0.25">
      <c r="B369" s="4"/>
    </row>
    <row r="370" spans="2:2" x14ac:dyDescent="0.25">
      <c r="B370" s="4"/>
    </row>
    <row r="371" spans="2:2" x14ac:dyDescent="0.25">
      <c r="B371" s="4"/>
    </row>
    <row r="372" spans="2:2" x14ac:dyDescent="0.25">
      <c r="B372" s="4"/>
    </row>
    <row r="373" spans="2:2" x14ac:dyDescent="0.25">
      <c r="B373" s="4"/>
    </row>
    <row r="374" spans="2:2" x14ac:dyDescent="0.25">
      <c r="B374" s="4"/>
    </row>
    <row r="375" spans="2:2" x14ac:dyDescent="0.25">
      <c r="B375" s="4"/>
    </row>
    <row r="376" spans="2:2" x14ac:dyDescent="0.25">
      <c r="B376" s="4"/>
    </row>
    <row r="377" spans="2:2" x14ac:dyDescent="0.25">
      <c r="B377" s="4"/>
    </row>
    <row r="378" spans="2:2" x14ac:dyDescent="0.25">
      <c r="B378" s="4"/>
    </row>
    <row r="379" spans="2:2" x14ac:dyDescent="0.25">
      <c r="B379" s="4"/>
    </row>
    <row r="380" spans="2:2" x14ac:dyDescent="0.25">
      <c r="B380" s="4"/>
    </row>
    <row r="381" spans="2:2" x14ac:dyDescent="0.25">
      <c r="B381" s="4"/>
    </row>
    <row r="382" spans="2:2" x14ac:dyDescent="0.25">
      <c r="B382" s="4"/>
    </row>
    <row r="383" spans="2:2" x14ac:dyDescent="0.25">
      <c r="B383" s="4"/>
    </row>
    <row r="384" spans="2:2" x14ac:dyDescent="0.25">
      <c r="B384" s="4"/>
    </row>
    <row r="385" spans="2:2" x14ac:dyDescent="0.25">
      <c r="B385" s="4"/>
    </row>
    <row r="386" spans="2:2" x14ac:dyDescent="0.25">
      <c r="B386" s="4"/>
    </row>
    <row r="387" spans="2:2" x14ac:dyDescent="0.25">
      <c r="B387" s="4"/>
    </row>
    <row r="388" spans="2:2" x14ac:dyDescent="0.25">
      <c r="B388" s="4"/>
    </row>
    <row r="389" spans="2:2" x14ac:dyDescent="0.25">
      <c r="B389" s="4"/>
    </row>
    <row r="390" spans="2:2" x14ac:dyDescent="0.25">
      <c r="B390" s="4"/>
    </row>
    <row r="391" spans="2:2" x14ac:dyDescent="0.25">
      <c r="B391" s="4"/>
    </row>
    <row r="392" spans="2:2" x14ac:dyDescent="0.25">
      <c r="B392" s="4"/>
    </row>
    <row r="393" spans="2:2" x14ac:dyDescent="0.25">
      <c r="B393" s="4"/>
    </row>
    <row r="394" spans="2:2" x14ac:dyDescent="0.25">
      <c r="B394" s="4"/>
    </row>
    <row r="395" spans="2:2" x14ac:dyDescent="0.25">
      <c r="B395" s="4"/>
    </row>
    <row r="396" spans="2:2" x14ac:dyDescent="0.25">
      <c r="B396" s="4"/>
    </row>
    <row r="397" spans="2:2" x14ac:dyDescent="0.25">
      <c r="B397" s="4"/>
    </row>
    <row r="398" spans="2:2" x14ac:dyDescent="0.25">
      <c r="B398" s="4"/>
    </row>
    <row r="399" spans="2:2" x14ac:dyDescent="0.25">
      <c r="B399" s="4"/>
    </row>
    <row r="400" spans="2:2" x14ac:dyDescent="0.25">
      <c r="B400" s="4"/>
    </row>
    <row r="401" spans="2:2" x14ac:dyDescent="0.25">
      <c r="B401" s="4"/>
    </row>
    <row r="402" spans="2:2" x14ac:dyDescent="0.25">
      <c r="B402" s="4"/>
    </row>
    <row r="403" spans="2:2" x14ac:dyDescent="0.25">
      <c r="B403" s="4"/>
    </row>
    <row r="404" spans="2:2" x14ac:dyDescent="0.25">
      <c r="B404" s="4"/>
    </row>
    <row r="405" spans="2:2" x14ac:dyDescent="0.25">
      <c r="B405" s="4"/>
    </row>
    <row r="406" spans="2:2" x14ac:dyDescent="0.25">
      <c r="B406" s="4"/>
    </row>
    <row r="407" spans="2:2" x14ac:dyDescent="0.25">
      <c r="B407" s="4"/>
    </row>
    <row r="408" spans="2:2" x14ac:dyDescent="0.25">
      <c r="B408" s="4"/>
    </row>
    <row r="409" spans="2:2" x14ac:dyDescent="0.25">
      <c r="B409" s="4"/>
    </row>
    <row r="410" spans="2:2" x14ac:dyDescent="0.25">
      <c r="B410" s="4"/>
    </row>
    <row r="411" spans="2:2" x14ac:dyDescent="0.25">
      <c r="B411" s="4"/>
    </row>
    <row r="412" spans="2:2" x14ac:dyDescent="0.25">
      <c r="B412" s="4"/>
    </row>
    <row r="413" spans="2:2" x14ac:dyDescent="0.25">
      <c r="B413" s="4"/>
    </row>
    <row r="414" spans="2:2" x14ac:dyDescent="0.25">
      <c r="B414" s="4"/>
    </row>
    <row r="415" spans="2:2" x14ac:dyDescent="0.25">
      <c r="B415" s="4"/>
    </row>
    <row r="416" spans="2:2" x14ac:dyDescent="0.25">
      <c r="B416" s="4"/>
    </row>
    <row r="417" spans="2:2" x14ac:dyDescent="0.25">
      <c r="B417" s="4"/>
    </row>
    <row r="418" spans="2:2" x14ac:dyDescent="0.25">
      <c r="B418" s="4"/>
    </row>
    <row r="419" spans="2:2" x14ac:dyDescent="0.25">
      <c r="B419" s="4"/>
    </row>
    <row r="420" spans="2:2" x14ac:dyDescent="0.25">
      <c r="B420" s="4"/>
    </row>
    <row r="421" spans="2:2" x14ac:dyDescent="0.25">
      <c r="B421" s="4"/>
    </row>
    <row r="422" spans="2:2" x14ac:dyDescent="0.25">
      <c r="B422" s="4"/>
    </row>
    <row r="423" spans="2:2" x14ac:dyDescent="0.25">
      <c r="B423" s="4"/>
    </row>
    <row r="424" spans="2:2" x14ac:dyDescent="0.25">
      <c r="B424" s="4"/>
    </row>
    <row r="425" spans="2:2" x14ac:dyDescent="0.25">
      <c r="B425" s="4"/>
    </row>
    <row r="426" spans="2:2" x14ac:dyDescent="0.25">
      <c r="B426" s="4"/>
    </row>
    <row r="427" spans="2:2" x14ac:dyDescent="0.25">
      <c r="B427" s="4"/>
    </row>
    <row r="428" spans="2:2" x14ac:dyDescent="0.25">
      <c r="B428" s="4"/>
    </row>
    <row r="429" spans="2:2" x14ac:dyDescent="0.25">
      <c r="B429" s="4"/>
    </row>
    <row r="430" spans="2:2" x14ac:dyDescent="0.25">
      <c r="B430" s="4"/>
    </row>
    <row r="431" spans="2:2" x14ac:dyDescent="0.25">
      <c r="B431" s="4"/>
    </row>
    <row r="432" spans="2:2" x14ac:dyDescent="0.25">
      <c r="B432" s="4"/>
    </row>
    <row r="433" spans="2:2" x14ac:dyDescent="0.25">
      <c r="B433" s="4"/>
    </row>
    <row r="434" spans="2:2" x14ac:dyDescent="0.25">
      <c r="B434" s="4"/>
    </row>
    <row r="435" spans="2:2" x14ac:dyDescent="0.25">
      <c r="B435" s="4"/>
    </row>
    <row r="436" spans="2:2" x14ac:dyDescent="0.25">
      <c r="B436" s="4"/>
    </row>
    <row r="437" spans="2:2" x14ac:dyDescent="0.25">
      <c r="B437" s="4"/>
    </row>
    <row r="438" spans="2:2" x14ac:dyDescent="0.25">
      <c r="B438" s="4"/>
    </row>
    <row r="439" spans="2:2" x14ac:dyDescent="0.25">
      <c r="B439" s="4"/>
    </row>
    <row r="440" spans="2:2" x14ac:dyDescent="0.25">
      <c r="B440" s="4"/>
    </row>
    <row r="441" spans="2:2" x14ac:dyDescent="0.25">
      <c r="B441" s="4"/>
    </row>
  </sheetData>
  <autoFilter ref="A3:G77">
    <filterColumn colId="2" showButton="0"/>
    <filterColumn colId="3" showButton="0"/>
  </autoFilter>
  <mergeCells count="1">
    <mergeCell ref="C3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3" sqref="C2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PEDIDOS</vt:lpstr>
      <vt:lpstr>DADOS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Valter</cp:lastModifiedBy>
  <cp:lastPrinted>2015-08-06T21:02:39Z</cp:lastPrinted>
  <dcterms:created xsi:type="dcterms:W3CDTF">2015-07-28T20:19:03Z</dcterms:created>
  <dcterms:modified xsi:type="dcterms:W3CDTF">2016-02-29T21:26:27Z</dcterms:modified>
</cp:coreProperties>
</file>